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<sst xmlns="http://schemas.openxmlformats.org/spreadsheetml/2006/main" count="36" uniqueCount="36">
  <si>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</si>
  <si>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FKM010</t>
  </si>
  <si>
    <t xml:space="preserve">U</t>
  </si>
  <si>
    <t xml:space="preserve">Mobilier complet de cuisine avec façade recouverte.</t>
  </si>
  <si>
    <r>
      <rPr>
        <sz val="8.25"/>
        <color rgb="FF000000"/>
        <rFont val="Arial"/>
        <family val="2"/>
      </rPr>
      <t xml:space="preserve">Mobilier complet de cuisine composé de 3,5 m de meubles bas avec socle inférieur et 3,5 m de meubles hauts, réalisé avec des façades de cuisine avec recouvrement mélaminique finition brillante avec papier décoratif de couleur beige, imprégné avec une résine mélaminique, noyau de panneau de particules type P2 d'intérieur, pour usage en milieu sec, de 19 mm d'épaisseur et bords thermoplastiques en ABS;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</si>
  <si>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</si>
  <si>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</si>
  <si>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</si>
  <si>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</si>
  <si>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</si>
  <si>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</si>
  <si>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</si>
  <si>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</si>
  <si>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</si>
  <si>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</si>
  <si>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</si>
  <si>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</si>
  <si>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mt32mme020abaa</t>
  </si>
  <si>
    <t xml:space="preserve">Façade mélaminique pour meubles bas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</si>
  <si>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</si>
  <si>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mt32mme010abaa</t>
  </si>
  <si>
    <t xml:space="preserve">Façade mélaminique pour meubles hauts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</si>
  <si>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</si>
  <si>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mt32mme021aba</t>
  </si>
  <si>
    <t xml:space="preserve">Plinthe mélaminique pour meubles bas de cuisine, composé d'un noyau de panneau de particules type P2 d'intérieur, pour usage en milieu sec, selon NF EN 312, de 19 mm d'épaisseur, finition brillante avec papier décoratif de couleur beige, imprégné avec une résine mélaminique et bords thermoplastiques en ABS.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</si>
  <si>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</si>
  <si>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</si>
  <si>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</si>
  <si>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</si>
  <si>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</si>
  <si>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</si>
  <si>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</si>
  <si>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</si>
  <si>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</si>
  <si>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274.126,49F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</si>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</sst>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73.2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69494.5</v>
      </c>
      <c r="H9" s="13">
        <f ca="1">ROUND(INDIRECT(ADDRESS(ROW()+(0), COLUMN()+(-3), 1))*INDIRECT(ADDRESS(ROW()+(0), COLUMN()+(-1), 1)), 2)</f>
        <v>243231</v>
      </c>
    </row>
    <row r="10" spans="1:8" ht="76.50" thickBot="1" customHeight="1">
      <c r="A10" s="14" t="s">
        <v>14</v>
      </c>
      <c r="B10" s="14"/>
      <c r="C10" s="14"/>
      <c r="D10" s="14" t="s">
        <v>15</v>
      </c>
      <c r="E10" s="15">
        <v>3.5</v>
      </c>
      <c r="F10" s="16" t="s">
        <v>16</v>
      </c>
      <c r="G10" s="17">
        <v>70368.9</v>
      </c>
      <c r="H10" s="17">
        <f ca="1">ROUND(INDIRECT(ADDRESS(ROW()+(0), COLUMN()+(-3), 1))*INDIRECT(ADDRESS(ROW()+(0), COLUMN()+(-1), 1)), 2)</f>
        <v>246291</v>
      </c>
    </row>
    <row r="11" spans="1:8" ht="66.00" thickBot="1" customHeight="1">
      <c r="A11" s="14" t="s">
        <v>17</v>
      </c>
      <c r="B11" s="14"/>
      <c r="C11" s="14"/>
      <c r="D11" s="14" t="s">
        <v>18</v>
      </c>
      <c r="E11" s="15">
        <v>3.5</v>
      </c>
      <c r="F11" s="16" t="s">
        <v>19</v>
      </c>
      <c r="G11" s="17">
        <v>28463.8</v>
      </c>
      <c r="H11" s="17">
        <f ca="1">ROUND(INDIRECT(ADDRESS(ROW()+(0), COLUMN()+(-3), 1))*INDIRECT(ADDRESS(ROW()+(0), COLUMN()+(-1), 1)), 2)</f>
        <v>99623.3</v>
      </c>
    </row>
    <row r="12" spans="1:8" ht="66.00" thickBot="1" customHeight="1">
      <c r="A12" s="14" t="s">
        <v>20</v>
      </c>
      <c r="B12" s="14"/>
      <c r="C12" s="14"/>
      <c r="D12" s="14" t="s">
        <v>21</v>
      </c>
      <c r="E12" s="15">
        <v>3.5</v>
      </c>
      <c r="F12" s="16" t="s">
        <v>22</v>
      </c>
      <c r="G12" s="17">
        <v>37951.7</v>
      </c>
      <c r="H12" s="17">
        <f ca="1">ROUND(INDIRECT(ADDRESS(ROW()+(0), COLUMN()+(-3), 1))*INDIRECT(ADDRESS(ROW()+(0), COLUMN()+(-1), 1)), 2)</f>
        <v>132831</v>
      </c>
    </row>
    <row r="13" spans="1:8" ht="45.00" thickBot="1" customHeight="1">
      <c r="A13" s="14" t="s">
        <v>23</v>
      </c>
      <c r="B13" s="14"/>
      <c r="C13" s="14"/>
      <c r="D13" s="14" t="s">
        <v>24</v>
      </c>
      <c r="E13" s="15">
        <v>3.5</v>
      </c>
      <c r="F13" s="16" t="s">
        <v>25</v>
      </c>
      <c r="G13" s="17">
        <v>6641.55</v>
      </c>
      <c r="H13" s="17">
        <f ca="1">ROUND(INDIRECT(ADDRESS(ROW()+(0), COLUMN()+(-3), 1))*INDIRECT(ADDRESS(ROW()+(0), COLUMN()+(-1), 1)), 2)</f>
        <v>23245.4</v>
      </c>
    </row>
    <row r="14" spans="1:8" ht="13.50" thickBot="1" customHeight="1">
      <c r="A14" s="14" t="s">
        <v>26</v>
      </c>
      <c r="B14" s="14"/>
      <c r="C14" s="14"/>
      <c r="D14" s="14" t="s">
        <v>27</v>
      </c>
      <c r="E14" s="15">
        <v>7.229</v>
      </c>
      <c r="F14" s="16" t="s">
        <v>28</v>
      </c>
      <c r="G14" s="17">
        <v>1914.41</v>
      </c>
      <c r="H14" s="17">
        <f ca="1">ROUND(INDIRECT(ADDRESS(ROW()+(0), COLUMN()+(-3), 1))*INDIRECT(ADDRESS(ROW()+(0), COLUMN()+(-1), 1)), 2)</f>
        <v>13839.3</v>
      </c>
    </row>
    <row r="15" spans="1:8" ht="13.50" thickBot="1" customHeight="1">
      <c r="A15" s="14" t="s">
        <v>29</v>
      </c>
      <c r="B15" s="14"/>
      <c r="C15" s="14"/>
      <c r="D15" s="18" t="s">
        <v>30</v>
      </c>
      <c r="E15" s="19">
        <v>7.229</v>
      </c>
      <c r="F15" s="20" t="s">
        <v>31</v>
      </c>
      <c r="G15" s="21">
        <v>1217.4</v>
      </c>
      <c r="H15" s="21">
        <f ca="1">ROUND(INDIRECT(ADDRESS(ROW()+(0), COLUMN()+(-3), 1))*INDIRECT(ADDRESS(ROW()+(0), COLUMN()+(-1), 1)), 2)</f>
        <v>8800.58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767861</v>
      </c>
      <c r="H16" s="24">
        <f ca="1">ROUND(INDIRECT(ADDRESS(ROW()+(0), COLUMN()+(-3), 1))*INDIRECT(ADDRESS(ROW()+(0), COLUMN()+(-1), 1))/100, 2)</f>
        <v>15357.2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783219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