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<sst xmlns="http://schemas.openxmlformats.org/spreadsheetml/2006/main" count="47" uniqueCount="47">
  <si>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</si>
  <si>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</si>
  <si>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</si>
  <si>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</si>
  <si>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avec technologie Activ'Air, gamme Gyptone modèle Line type 4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</si>
  <si>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</si>
  <si>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</si>
  <si>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</si>
  <si>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</si>
  <si>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</si>
  <si>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</si>
  <si>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</si>
  <si>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</si>
  <si>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</si>
  <si>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</si>
  <si>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</si>
  <si>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</si>
  <si>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</si>
  <si>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</si>
  <si>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</si>
  <si>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</si>
  <si>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</si>
  <si>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</si>
  <si>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</si>
  <si>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</si>
  <si>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</si>
  <si>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</si>
  <si>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</si>
  <si>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</si>
  <si>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</si>
  <si>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</si>
  <si>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</si>
  <si>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mt12plk030dbkb</t>
  </si>
  <si>
    <t xml:space="preserve">Plaque perforée de plâtre, avec technologie Activ'Air, gamme Gyptone modèle Line type 4 Activ'Air "PLACO", de 600x600 mm et 10 mm d'épaisseur, appuyée sur profilés visibles avec semelle de 24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</si>
  <si>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</si>
  <si>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</si>
  <si>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</si>
  <si>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</si>
  <si>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</si>
  <si>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</si>
  <si>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</si>
  <si>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</si>
  <si>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</si>
  <si>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</si>
  <si>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</si>
  <si>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7.135,83F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</si>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</sst>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0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865.020000</v>
      </c>
      <c r="J8" s="16"/>
      <c r="K8" s="16">
        <f ca="1">ROUND(INDIRECT(ADDRESS(ROW()+(0), COLUMN()+(-5), 1))*INDIRECT(ADDRESS(ROW()+(0), COLUMN()+(-2), 1)), 2)</f>
        <v>432.510000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1317.370000</v>
      </c>
      <c r="J9" s="20"/>
      <c r="K9" s="20">
        <f ca="1">ROUND(INDIRECT(ADDRESS(ROW()+(0), COLUMN()+(-5), 1))*INDIRECT(ADDRESS(ROW()+(0), COLUMN()+(-2), 1)), 2)</f>
        <v>1093.420000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51.030000</v>
      </c>
      <c r="J10" s="20"/>
      <c r="K10" s="20">
        <f ca="1">ROUND(INDIRECT(ADDRESS(ROW()+(0), COLUMN()+(-5), 1))*INDIRECT(ADDRESS(ROW()+(0), COLUMN()+(-2), 1)), 2)</f>
        <v>42.350000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908.190000</v>
      </c>
      <c r="J11" s="20"/>
      <c r="K11" s="20">
        <f ca="1">ROUND(INDIRECT(ADDRESS(ROW()+(0), COLUMN()+(-5), 1))*INDIRECT(ADDRESS(ROW()+(0), COLUMN()+(-2), 1)), 2)</f>
        <v>753.800000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1301.500000</v>
      </c>
      <c r="J12" s="20"/>
      <c r="K12" s="20">
        <f ca="1">ROUND(INDIRECT(ADDRESS(ROW()+(0), COLUMN()+(-5), 1))*INDIRECT(ADDRESS(ROW()+(0), COLUMN()+(-2), 1)), 2)</f>
        <v>1080.250000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1301.500000</v>
      </c>
      <c r="J13" s="20"/>
      <c r="K13" s="20">
        <f ca="1">ROUND(INDIRECT(ADDRESS(ROW()+(0), COLUMN()+(-5), 1))*INDIRECT(ADDRESS(ROW()+(0), COLUMN()+(-2), 1)), 2)</f>
        <v>2160.490000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1301.500000</v>
      </c>
      <c r="J14" s="20"/>
      <c r="K14" s="20">
        <f ca="1">ROUND(INDIRECT(ADDRESS(ROW()+(0), COLUMN()+(-5), 1))*INDIRECT(ADDRESS(ROW()+(0), COLUMN()+(-2), 1)), 2)</f>
        <v>1080.250000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19030.460000</v>
      </c>
      <c r="J15" s="20"/>
      <c r="K15" s="20">
        <f ca="1">ROUND(INDIRECT(ADDRESS(ROW()+(0), COLUMN()+(-5), 1))*INDIRECT(ADDRESS(ROW()+(0), COLUMN()+(-2), 1)), 2)</f>
        <v>19981.980000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0.328000</v>
      </c>
      <c r="G16" s="19" t="s">
        <v>37</v>
      </c>
      <c r="H16" s="19"/>
      <c r="I16" s="20">
        <v>1028.650000</v>
      </c>
      <c r="J16" s="20"/>
      <c r="K16" s="20">
        <f ca="1">ROUND(INDIRECT(ADDRESS(ROW()+(0), COLUMN()+(-5), 1))*INDIRECT(ADDRESS(ROW()+(0), COLUMN()+(-2), 1)), 2)</f>
        <v>337.400000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0.328000</v>
      </c>
      <c r="G17" s="23" t="s">
        <v>40</v>
      </c>
      <c r="H17" s="23"/>
      <c r="I17" s="24">
        <v>628.490000</v>
      </c>
      <c r="J17" s="24"/>
      <c r="K17" s="24">
        <f ca="1">ROUND(INDIRECT(ADDRESS(ROW()+(0), COLUMN()+(-5), 1))*INDIRECT(ADDRESS(ROW()+(0), COLUMN()+(-2), 1)), 2)</f>
        <v>206.140000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27168.590000</v>
      </c>
      <c r="J18" s="16"/>
      <c r="K18" s="16">
        <f ca="1">ROUND(INDIRECT(ADDRESS(ROW()+(0), COLUMN()+(-5), 1))*INDIRECT(ADDRESS(ROW()+(0), COLUMN()+(-2), 1))/100, 2)</f>
        <v>543.370000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27711.960000</v>
      </c>
      <c r="J19" s="24"/>
      <c r="K19" s="24">
        <f ca="1">ROUND(INDIRECT(ADDRESS(ROW()+(0), COLUMN()+(-5), 1))*INDIRECT(ADDRESS(ROW()+(0), COLUMN()+(-2), 1))/100, 2)</f>
        <v>831.360000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28543.320000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