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<sst xmlns="http://schemas.openxmlformats.org/spreadsheetml/2006/main" count="39" uniqueCount="39">
  <si>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</si>
  <si>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FSA060</t>
  </si>
  <si>
    <t xml:space="preserve">m²</t>
  </si>
  <si>
    <t xml:space="preserve">Chape en béton léger.</t>
  </si>
  <si>
    <r>
      <rPr>
        <sz val="8.25"/>
        <color rgb="FF000000"/>
        <rFont val="Arial"/>
        <family val="2"/>
      </rPr>
      <t xml:space="preserve">Chape pour revêtement de sol, de 6 cm d'épaisseur, de béton léger, de résistance à la compression 2,0 MPa et 690 kg/m³ de densité, confectionné sur chantier avec argile expansée et ciment gris, finition avec une couche de régularisation de mortier de ciment, confectionné sur chantier, dosage 1:6 de 2 cm d'épaisseur, lisse et propre.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</si>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</sst>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777.98</v>
      </c>
      <c r="H9" s="13">
        <f ca="1">ROUND(INDIRECT(ADDRESS(ROW()+(0), COLUMN()+(-3), 1))*INDIRECT(ADDRESS(ROW()+(0), COLUMN()+(-1), 1)), 2)</f>
        <v>38.9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77258.5</v>
      </c>
      <c r="H10" s="17">
        <f ca="1">ROUND(INDIRECT(ADDRESS(ROW()+(0), COLUMN()+(-3), 1))*INDIRECT(ADDRESS(ROW()+(0), COLUMN()+(-1), 1)), 2)</f>
        <v>4867.28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919.8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1054.78</v>
      </c>
      <c r="H12" s="17">
        <f ca="1">ROUND(INDIRECT(ADDRESS(ROW()+(0), COLUMN()+(-3), 1))*INDIRECT(ADDRESS(ROW()+(0), COLUMN()+(-1), 1)), 2)</f>
        <v>3.16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81077.3</v>
      </c>
      <c r="H13" s="17">
        <f ca="1">ROUND(INDIRECT(ADDRESS(ROW()+(0), COLUMN()+(-3), 1))*INDIRECT(ADDRESS(ROW()+(0), COLUMN()+(-1), 1)), 2)</f>
        <v>1621.55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0.044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71.2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518.96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0.275</v>
      </c>
      <c r="F16" s="20" t="s">
        <v>34</v>
      </c>
      <c r="G16" s="21">
        <v>1164.21</v>
      </c>
      <c r="H16" s="21">
        <f ca="1">ROUND(INDIRECT(ADDRESS(ROW()+(0), COLUMN()+(-3), 1))*INDIRECT(ADDRESS(ROW()+(0), COLUMN()+(-1), 1)), 2)</f>
        <v>320.16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8361.01</v>
      </c>
      <c r="H17" s="24">
        <f ca="1">ROUND(INDIRECT(ADDRESS(ROW()+(0), COLUMN()+(-3), 1))*INDIRECT(ADDRESS(ROW()+(0), COLUMN()+(-1), 1))/100, 2)</f>
        <v>167.22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8528.23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