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<sst xmlns="http://schemas.openxmlformats.org/spreadsheetml/2006/main" count="33" uniqueCount="33">
  <si>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</si>
  <si>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FSA090</t>
  </si>
  <si>
    <t xml:space="preserve">m²</t>
  </si>
  <si>
    <t xml:space="preserve">Chape de mortier de ciment autonivelant, de couche épaisse, prêt à l'emploi.</t>
  </si>
  <si>
    <r>
      <rPr>
        <sz val="8.25"/>
        <color rgb="FF000000"/>
        <rFont val="Arial"/>
        <family val="2"/>
      </rPr>
      <t xml:space="preserve">Chape pour revêtement de sol intérieur, de 40 mm d'épaisseur, de mortier autonivelant, CT - C10 - F3 selon NF EN 13813, coulé avec une pompe mélangeuse, sur film isolant pour la réalisation d'un plancher flottant; et application postérieure d'agent filmogène, (0,15 l/m²).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</si>
  <si>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</si>
  <si>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</si>
  <si>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</si>
  <si>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</si>
  <si>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</si>
  <si>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</si>
  <si>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</si>
  <si>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</si>
  <si>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</si>
  <si>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mt09mal010a</t>
  </si>
  <si>
    <t xml:space="preserve">Mortier autonivelant, CT - C10 - F3 selon NF EN 13813, à base de ciment, pour épaisseurs de 4 à 10 cm, utilisé en nivellement des revêtement.</t>
  </si>
  <si>
    <t xml:space="preserve">m³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</si>
  <si>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</si>
  <si>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</si>
  <si>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</si>
  <si>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</si>
  <si>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</si>
  <si>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</si>
  <si>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</si>
  <si>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</si>
  <si>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</si>
  <si>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</si>
  <si>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</si>
  <si>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</si>
  <si>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</si>
  <si>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</si>
  <si>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108,26F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</si>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</sst>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777.98</v>
      </c>
      <c r="H9" s="13">
        <f ca="1">ROUND(INDIRECT(ADDRESS(ROW()+(0), COLUMN()+(-3), 1))*INDIRECT(ADDRESS(ROW()+(0), COLUMN()+(-1), 1)), 2)</f>
        <v>77.8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45700.1</v>
      </c>
      <c r="H10" s="17">
        <f ca="1">ROUND(INDIRECT(ADDRESS(ROW()+(0), COLUMN()+(-3), 1))*INDIRECT(ADDRESS(ROW()+(0), COLUMN()+(-1), 1)), 2)</f>
        <v>1828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1098.17</v>
      </c>
      <c r="H11" s="17">
        <f ca="1">ROUND(INDIRECT(ADDRESS(ROW()+(0), COLUMN()+(-3), 1))*INDIRECT(ADDRESS(ROW()+(0), COLUMN()+(-1), 1)), 2)</f>
        <v>164.73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0.093</v>
      </c>
      <c r="F12" s="16" t="s">
        <v>22</v>
      </c>
      <c r="G12" s="17">
        <v>5118.77</v>
      </c>
      <c r="H12" s="17">
        <f ca="1">ROUND(INDIRECT(ADDRESS(ROW()+(0), COLUMN()+(-3), 1))*INDIRECT(ADDRESS(ROW()+(0), COLUMN()+(-1), 1)), 2)</f>
        <v>476.05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71.71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0.029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35.09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2653.38</v>
      </c>
      <c r="H15" s="24">
        <f ca="1">ROUND(INDIRECT(ADDRESS(ROW()+(0), COLUMN()+(-3), 1))*INDIRECT(ADDRESS(ROW()+(0), COLUMN()+(-1), 1))/100, 2)</f>
        <v>53.07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2706.45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