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<sst xmlns="http://schemas.openxmlformats.org/spreadsheetml/2006/main" count="33" uniqueCount="33">
  <si>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</si>
  <si>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FSG060</t>
  </si>
  <si>
    <t xml:space="preserve">m²</t>
  </si>
  <si>
    <t xml:space="preserve">Revêtement de sol intérieur en mosaïque hydraulique. Pose en couche mince.</t>
  </si>
  <si>
    <r>
      <rPr>
        <sz val="8.25"/>
        <color rgb="FF000000"/>
        <rFont val="Arial"/>
        <family val="2"/>
      </rPr>
      <t xml:space="preserve">Revêtement de sol intérieur en mosaïque hydraulique, avec des pièces de 10x10 cm, carrées, unicolore, gamme basique; avec résistance au glissement entre 35 et 45 selon DIN CEN/TS 12633. POSE: en couche mince et via double encollage avec du mortier-colle de prise normale, C1 sans aucune caractéristique supplémentaire, grise. TRAITEMENT SUPERFICIEL: avec produit imperméabilisant pour le scellement des pores. JOINTOIEMENT: avec du mortier de joints cémenteux type L, couleur blanche, pour joints de jusqu'à 3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</si>
  <si>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</si>
  <si>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</si>
  <si>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</si>
  <si>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</si>
  <si>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</si>
  <si>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</si>
  <si>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mt18bhi020ia</t>
  </si>
  <si>
    <t xml:space="preserve">Mosaïque hydraulique, avec des pièces de 10x10 cm, carrées, unicolore, gamme basique; avec résistance au glissement entre 35 et 45 selon DIN CEN/TS 12633.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</si>
  <si>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</si>
  <si>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</si>
  <si>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</si>
  <si>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</si>
  <si>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mt18wwa020</t>
  </si>
  <si>
    <t xml:space="preserve">Émulsion de résines pour le scellement des pores dans les revêtements de sols hydrauliques.</t>
  </si>
  <si>
    <t xml:space="preserve">l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</si>
  <si>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</si>
  <si>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</si>
  <si>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</si>
  <si>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</si>
  <si>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</si>
  <si>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</si>
  <si>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</si>
  <si>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</si>
  <si>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</si>
  <si>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</si>
  <si>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</si>
  <si>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5.718,01F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</si>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</sst>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53003.9</v>
      </c>
      <c r="G9" s="13">
        <f ca="1">ROUND(INDIRECT(ADDRESS(ROW()+(0), COLUMN()+(-3), 1))*INDIRECT(ADDRESS(ROW()+(0), COLUMN()+(-1), 1)), 2)</f>
        <v>55654.1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246.12</v>
      </c>
      <c r="G10" s="17">
        <f ca="1">ROUND(INDIRECT(ADDRESS(ROW()+(0), COLUMN()+(-3), 1))*INDIRECT(ADDRESS(ROW()+(0), COLUMN()+(-1), 1)), 2)</f>
        <v>1476.72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5158.32</v>
      </c>
      <c r="G11" s="17">
        <f ca="1">ROUND(INDIRECT(ADDRESS(ROW()+(0), COLUMN()+(-3), 1))*INDIRECT(ADDRESS(ROW()+(0), COLUMN()+(-1), 1)), 2)</f>
        <v>515.83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1.35</v>
      </c>
      <c r="E12" s="16" t="s">
        <v>22</v>
      </c>
      <c r="F12" s="17">
        <v>1139.09</v>
      </c>
      <c r="G12" s="17">
        <f ca="1">ROUND(INDIRECT(ADDRESS(ROW()+(0), COLUMN()+(-3), 1))*INDIRECT(ADDRESS(ROW()+(0), COLUMN()+(-1), 1)), 2)</f>
        <v>1537.77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1.002</v>
      </c>
      <c r="E13" s="16" t="s">
        <v>25</v>
      </c>
      <c r="F13" s="17">
        <v>1887.12</v>
      </c>
      <c r="G13" s="17">
        <f ca="1">ROUND(INDIRECT(ADDRESS(ROW()+(0), COLUMN()+(-3), 1))*INDIRECT(ADDRESS(ROW()+(0), COLUMN()+(-1), 1)), 2)</f>
        <v>1890.89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1.002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1212.34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62287.7</v>
      </c>
      <c r="G15" s="24">
        <f ca="1">ROUND(INDIRECT(ADDRESS(ROW()+(0), COLUMN()+(-3), 1))*INDIRECT(ADDRESS(ROW()+(0), COLUMN()+(-1), 1))/100, 2)</f>
        <v>1245.75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63533.4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