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<sst xmlns="http://schemas.openxmlformats.org/spreadsheetml/2006/main" count="33" uniqueCount="33">
  <si>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</si>
  <si>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FSM010</t>
  </si>
  <si>
    <t xml:space="preserve">m²</t>
  </si>
  <si>
    <t xml:space="preserve">Revêtements continus synthétiques.</t>
  </si>
  <si>
    <r>
      <rPr>
        <sz val="8.25"/>
        <color rgb="FF000000"/>
        <rFont val="Arial"/>
        <family val="2"/>
      </rPr>
      <t xml:space="preserve">Revêtement continu pour intérieurs réalisé par application de </t>
    </r>
    <r>
      <rPr>
        <b/>
        <sz val="8.25"/>
        <color rgb="FF000000"/>
        <rFont val="Arial"/>
        <family val="2"/>
      </rPr>
      <t xml:space="preserve">revêtement rugueux pour parking, sur revêtement intérieur d'aggloméré asphaltique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</si>
  <si>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</si>
  <si>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</si>
  <si>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</si>
  <si>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</si>
  <si>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</si>
  <si>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</si>
  <si>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mt47adc140a</t>
  </si>
  <si>
    <t xml:space="preserve">Mortier à base de résines acryliques.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</si>
  <si>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</si>
  <si>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</si>
  <si>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</si>
  <si>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</si>
  <si>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mt47adc030a</t>
  </si>
  <si>
    <t xml:space="preserve">Peinture bicomposant à base de résines acryliques époxy.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</si>
  <si>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</si>
  <si>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</si>
  <si>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</si>
  <si>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</si>
  <si>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</si>
  <si>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</si>
  <si>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</si>
  <si>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</si>
  <si>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</si>
  <si>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</si>
  <si>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</si>
  <si>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</si>
  <si>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5.931,69F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</si>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</sst>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11.73" customWidth="1"/>
    <col min="3" max="3" width="39.95" customWidth="1"/>
    <col min="4" max="4" width="10.03" customWidth="1"/>
    <col min="5" max="5" width="7.31" customWidth="1"/>
    <col min="6" max="6" width="12.41" customWidth="1"/>
    <col min="7" max="7" width="4.42" customWidth="1"/>
    <col min="8" max="8" width="0.85" customWidth="1"/>
    <col min="9" max="9" width="5.27" customWidth="1"/>
    <col min="10" max="10" width="5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3.50" thickBot="1" customHeight="1">
      <c r="A8" s="10" t="s">
        <v>11</v>
      </c>
      <c r="B8" s="10" t="s">
        <v>12</v>
      </c>
      <c r="C8" s="10"/>
      <c r="D8" s="12">
        <v>2.000000</v>
      </c>
      <c r="E8" s="14" t="s">
        <v>13</v>
      </c>
      <c r="F8" s="16">
        <v>1064.260000</v>
      </c>
      <c r="G8" s="16"/>
      <c r="H8" s="16">
        <f ca="1">ROUND(INDIRECT(ADDRESS(ROW()+(0), COLUMN()+(-4), 1))*INDIRECT(ADDRESS(ROW()+(0), COLUMN()+(-2), 1)), 2)</f>
        <v>2128.520000</v>
      </c>
      <c r="I8" s="16"/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0.800000</v>
      </c>
      <c r="E9" s="19" t="s">
        <v>16</v>
      </c>
      <c r="F9" s="20">
        <v>8919.060000</v>
      </c>
      <c r="G9" s="20"/>
      <c r="H9" s="20">
        <f ca="1">ROUND(INDIRECT(ADDRESS(ROW()+(0), COLUMN()+(-4), 1))*INDIRECT(ADDRESS(ROW()+(0), COLUMN()+(-2), 1)), 2)</f>
        <v>7135.250000</v>
      </c>
      <c r="I9" s="20"/>
      <c r="J9" s="20"/>
    </row>
    <row r="10" spans="1:10" ht="13.50" thickBot="1" customHeight="1">
      <c r="A10" s="17" t="s">
        <v>17</v>
      </c>
      <c r="B10" s="17" t="s">
        <v>18</v>
      </c>
      <c r="C10" s="17"/>
      <c r="D10" s="18">
        <v>0.200000</v>
      </c>
      <c r="E10" s="19" t="s">
        <v>19</v>
      </c>
      <c r="F10" s="20">
        <v>9644.260000</v>
      </c>
      <c r="G10" s="20"/>
      <c r="H10" s="20">
        <f ca="1">ROUND(INDIRECT(ADDRESS(ROW()+(0), COLUMN()+(-4), 1))*INDIRECT(ADDRESS(ROW()+(0), COLUMN()+(-2), 1)), 2)</f>
        <v>1928.850000</v>
      </c>
      <c r="I10" s="20"/>
      <c r="J10" s="20"/>
    </row>
    <row r="11" spans="1:10" ht="13.50" thickBot="1" customHeight="1">
      <c r="A11" s="17" t="s">
        <v>20</v>
      </c>
      <c r="B11" s="17" t="s">
        <v>21</v>
      </c>
      <c r="C11" s="17"/>
      <c r="D11" s="18">
        <v>0.465000</v>
      </c>
      <c r="E11" s="19" t="s">
        <v>22</v>
      </c>
      <c r="F11" s="20">
        <v>1051.700000</v>
      </c>
      <c r="G11" s="20"/>
      <c r="H11" s="20">
        <f ca="1">ROUND(INDIRECT(ADDRESS(ROW()+(0), COLUMN()+(-4), 1))*INDIRECT(ADDRESS(ROW()+(0), COLUMN()+(-2), 1)), 2)</f>
        <v>489.040000</v>
      </c>
      <c r="I11" s="20"/>
      <c r="J11" s="20"/>
    </row>
    <row r="12" spans="1:10" ht="13.50" thickBot="1" customHeight="1">
      <c r="A12" s="17" t="s">
        <v>23</v>
      </c>
      <c r="B12" s="17" t="s">
        <v>24</v>
      </c>
      <c r="C12" s="17"/>
      <c r="D12" s="18">
        <v>0.531000</v>
      </c>
      <c r="E12" s="19" t="s">
        <v>25</v>
      </c>
      <c r="F12" s="20">
        <v>664.190000</v>
      </c>
      <c r="G12" s="20"/>
      <c r="H12" s="20">
        <f ca="1">ROUND(INDIRECT(ADDRESS(ROW()+(0), COLUMN()+(-4), 1))*INDIRECT(ADDRESS(ROW()+(0), COLUMN()+(-2), 1)), 2)</f>
        <v>352.680000</v>
      </c>
      <c r="I12" s="20"/>
      <c r="J12" s="20"/>
    </row>
    <row r="13" spans="1:10" ht="13.50" thickBot="1" customHeight="1">
      <c r="A13" s="17" t="s">
        <v>26</v>
      </c>
      <c r="B13" s="21" t="s">
        <v>27</v>
      </c>
      <c r="C13" s="21"/>
      <c r="D13" s="22">
        <v>0.531000</v>
      </c>
      <c r="E13" s="23" t="s">
        <v>28</v>
      </c>
      <c r="F13" s="24">
        <v>638.060000</v>
      </c>
      <c r="G13" s="24"/>
      <c r="H13" s="24">
        <f ca="1">ROUND(INDIRECT(ADDRESS(ROW()+(0), COLUMN()+(-4), 1))*INDIRECT(ADDRESS(ROW()+(0), COLUMN()+(-2), 1)), 2)</f>
        <v>338.810000</v>
      </c>
      <c r="I13" s="24"/>
      <c r="J13" s="24"/>
    </row>
    <row r="14" spans="1:10" ht="13.50" thickBot="1" customHeight="1">
      <c r="A14" s="21"/>
      <c r="B14" s="25" t="s">
        <v>29</v>
      </c>
      <c r="C14" s="25"/>
      <c r="D14" s="26">
        <v>2.000000</v>
      </c>
      <c r="E14" s="27" t="s">
        <v>30</v>
      </c>
      <c r="F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12373.150000</v>
      </c>
      <c r="G14" s="28"/>
      <c r="H14" s="28">
        <f ca="1">ROUND(INDIRECT(ADDRESS(ROW()+(0), COLUMN()+(-4), 1))*INDIRECT(ADDRESS(ROW()+(0), COLUMN()+(-2), 1))/100, 2)</f>
        <v>247.460000</v>
      </c>
      <c r="I14" s="28"/>
      <c r="J14" s="28"/>
    </row>
    <row r="15" spans="1:10" ht="13.50" thickBot="1" customHeight="1">
      <c r="A15" s="6" t="s">
        <v>31</v>
      </c>
      <c r="B15" s="7"/>
      <c r="C15" s="7"/>
      <c r="D15" s="7"/>
      <c r="E15" s="29"/>
      <c r="F15" s="6" t="s">
        <v>32</v>
      </c>
      <c r="G15" s="6"/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12620.610000</v>
      </c>
      <c r="I15" s="30"/>
      <c r="J15" s="30"/>
    </row>
  </sheetData>
  <mergeCells count="31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