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<sst xmlns="http://schemas.openxmlformats.org/spreadsheetml/2006/main" count="27" uniqueCount="27">
  <si>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</si>
  <si>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FSV100</t>
  </si>
  <si>
    <t xml:space="preserve">m²</t>
  </si>
  <si>
    <t xml:space="preserve">Revêtement de sol vinylique hétérogène, acoustique, en rouleau.</t>
  </si>
  <si>
    <r>
      <rPr>
        <sz val="8.25"/>
        <color rgb="FF000000"/>
        <rFont val="Arial"/>
        <family val="2"/>
      </rPr>
      <t xml:space="preserve">Revêtement de sol vinylique hétérogène, acoustique, de 3,3 mm d'épaisseur totale, avec couche d'usure de 0,5 mm d'épaisseur, avec traitement superficiel de protection à base de polyuréthane, couleur à choisir et revers en polyéthylène expansé à cellule fermé, de haute densité; fournie en rouleaux de 200 cm de largeur; poids total: 2800 g/m²; classification pour l'usage, selon NF EN ISO 10874: classe 23 pour usage domestique; classe 33 pour usage commercial; classe 42 pour usage industriel; réduction du bruit des chocs 19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</si>
  <si>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</si>
  <si>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</si>
  <si>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</si>
  <si>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</si>
  <si>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</si>
  <si>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</si>
  <si>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</si>
  <si>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</si>
  <si>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</si>
  <si>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mt18dsi055a</t>
  </si>
  <si>
    <t xml:space="preserve">Membrane hétérogène en PVC, de 3,3 mm d'épaisseur totale, avec couche d'usure de 0,5 mm d'épaisseur avec traitement superficiel de protection à base de polyuréthane, couleur à choisir, et revers en polyéthylène expansé à cellule fermé, de haute densité; fournie en rouleaux de 200 cm de largeur; poids total: 2800 g/m²; classification pour l'usage, selon NF EN ISO 10874: classe 23 pour usage domestique; classe 33 pour usage commercial; classe 42 pour usage industriel; réduction du bruit des chocs 19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</si>
  <si>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</si>
  <si>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</si>
  <si>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</si>
  <si>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</si>
  <si>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</si>
  <si>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</si>
  <si>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</si>
  <si>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</si>
  <si>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</si>
  <si>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13.103,47F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</si>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</sst>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3461.49</v>
      </c>
      <c r="H9" s="13">
        <f ca="1">ROUND(INDIRECT(ADDRESS(ROW()+(0), COLUMN()+(-3), 1))*INDIRECT(ADDRESS(ROW()+(0), COLUMN()+(-1), 1)), 2)</f>
        <v>1298.06</v>
      </c>
    </row>
    <row r="10" spans="1:8" ht="76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26045.3</v>
      </c>
      <c r="H10" s="17">
        <f ca="1">ROUND(INDIRECT(ADDRESS(ROW()+(0), COLUMN()+(-3), 1))*INDIRECT(ADDRESS(ROW()+(0), COLUMN()+(-1), 1)), 2)</f>
        <v>28649.8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0.541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1020.93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0.301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364.19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31333</v>
      </c>
      <c r="H13" s="24">
        <f ca="1">ROUND(INDIRECT(ADDRESS(ROW()+(0), COLUMN()+(-3), 1))*INDIRECT(ADDRESS(ROW()+(0), COLUMN()+(-1), 1))/100, 2)</f>
        <v>626.66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31959.7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