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<sst xmlns="http://schemas.openxmlformats.org/spreadsheetml/2006/main" count="31" uniqueCount="31">
  <si>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</si>
  <si>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FXS020</t>
  </si>
  <si>
    <t xml:space="preserve">kg</t>
  </si>
  <si>
    <t xml:space="preserve">Acier laminé à chaud pour socle.</t>
  </si>
  <si>
    <r>
      <rPr>
        <sz val="7.80"/>
        <color rgb="FF000000"/>
        <rFont val="A"/>
        <family val="2"/>
      </rPr>
      <t xml:space="preserve">Acier </t>
    </r>
    <r>
      <rPr>
        <b/>
        <sz val="7.80"/>
        <color rgb="FF000000"/>
        <rFont val="A"/>
        <family val="2"/>
      </rPr>
      <t xml:space="preserve">S275JR</t>
    </r>
    <r>
      <rPr>
        <sz val="7.80"/>
        <color rgb="FF000000"/>
        <rFont val="A"/>
        <family val="2"/>
      </rPr>
      <t xml:space="preserve">, laminé à chaud, des séries </t>
    </r>
    <r>
      <rPr>
        <b/>
        <sz val="7.80"/>
        <color rgb="FF000000"/>
        <rFont val="A"/>
        <family val="2"/>
      </rPr>
      <t xml:space="preserve">IPN, IPE, HEB, HEA, HEM, UPN et platine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couche d'impression anticorrosive</t>
    </r>
    <r>
      <rPr>
        <sz val="7.80"/>
        <color rgb="FF000000"/>
        <rFont val="A"/>
        <family val="2"/>
      </rPr>
      <t xml:space="preserve">, travaillé en atelier et fixé par soudure, pour un socle d'appui de machine.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</si>
  <si>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</si>
  <si>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</si>
  <si>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</si>
  <si>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</si>
  <si>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</si>
  <si>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</si>
  <si>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mt07ala200a</t>
  </si>
  <si>
    <t xml:space="preserve">Profilé en acier NF EN 10025 S275JR, des séries IPN, IPE, HEB, HEA, HEM, UPN et fer plat, laminé à chaud, pour applications structurales. Élaboré en atelier et mise en place in situ.</t>
  </si>
  <si>
    <t xml:space="preserve">kg</t>
  </si>
  <si>
    <t xml:space="preserve">mt27pfi010</t>
  </si>
  <si>
    <t xml:space="preserve">Impression à séchage rapide, formulée avec résines alkydiques modifiées et phosphate de zinc.</t>
  </si>
  <si>
    <t xml:space="preserve">l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</si>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</sst>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06" customWidth="1"/>
    <col min="3" max="3" width="13.11" customWidth="1"/>
    <col min="4" max="4" width="51.15" customWidth="1"/>
    <col min="5" max="5" width="8.60" customWidth="1"/>
    <col min="6" max="6" width="5.83" customWidth="1"/>
    <col min="7" max="7" width="4.66" customWidth="1"/>
    <col min="8" max="8" width="6.85" customWidth="1"/>
    <col min="9" max="9" width="4.52" customWidth="1"/>
    <col min="10" max="10" width="2.33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880.850000</v>
      </c>
      <c r="H8" s="16"/>
      <c r="I8" s="16"/>
      <c r="J8" s="16">
        <f ca="1">ROUND(INDIRECT(ADDRESS(ROW()+(0), COLUMN()+(-5), 1))*INDIRECT(ADDRESS(ROW()+(0), COLUMN()+(-3), 1)), 2)</f>
        <v>880.850000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0.010000</v>
      </c>
      <c r="F9" s="19" t="s">
        <v>16</v>
      </c>
      <c r="G9" s="20">
        <v>3809.270000</v>
      </c>
      <c r="H9" s="20"/>
      <c r="I9" s="20"/>
      <c r="J9" s="20">
        <f ca="1">ROUND(INDIRECT(ADDRESS(ROW()+(0), COLUMN()+(-5), 1))*INDIRECT(ADDRESS(ROW()+(0), COLUMN()+(-3), 1)), 2)</f>
        <v>38.090000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0.023000</v>
      </c>
      <c r="F10" s="19" t="s">
        <v>19</v>
      </c>
      <c r="G10" s="20">
        <v>1366.490000</v>
      </c>
      <c r="H10" s="20"/>
      <c r="I10" s="20"/>
      <c r="J10" s="20">
        <f ca="1">ROUND(INDIRECT(ADDRESS(ROW()+(0), COLUMN()+(-5), 1))*INDIRECT(ADDRESS(ROW()+(0), COLUMN()+(-3), 1)), 2)</f>
        <v>31.430000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0.026000</v>
      </c>
      <c r="F11" s="19" t="s">
        <v>22</v>
      </c>
      <c r="G11" s="20">
        <v>1044.810000</v>
      </c>
      <c r="H11" s="20"/>
      <c r="I11" s="20"/>
      <c r="J11" s="20">
        <f ca="1">ROUND(INDIRECT(ADDRESS(ROW()+(0), COLUMN()+(-5), 1))*INDIRECT(ADDRESS(ROW()+(0), COLUMN()+(-3), 1)), 2)</f>
        <v>27.170000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0.013000</v>
      </c>
      <c r="F12" s="23" t="s">
        <v>25</v>
      </c>
      <c r="G12" s="24">
        <v>660.050000</v>
      </c>
      <c r="H12" s="24"/>
      <c r="I12" s="24"/>
      <c r="J12" s="24">
        <f ca="1">ROUND(INDIRECT(ADDRESS(ROW()+(0), COLUMN()+(-5), 1))*INDIRECT(ADDRESS(ROW()+(0), COLUMN()+(-3), 1)), 2)</f>
        <v>8.580000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986.120000</v>
      </c>
      <c r="H13" s="16"/>
      <c r="I13" s="16"/>
      <c r="J13" s="16">
        <f ca="1">ROUND(INDIRECT(ADDRESS(ROW()+(0), COLUMN()+(-5), 1))*INDIRECT(ADDRESS(ROW()+(0), COLUMN()+(-3), 1))/100, 2)</f>
        <v>19.720000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1005.840000</v>
      </c>
      <c r="H14" s="24"/>
      <c r="I14" s="24"/>
      <c r="J14" s="24">
        <f ca="1">ROUND(INDIRECT(ADDRESS(ROW()+(0), COLUMN()+(-5), 1))*INDIRECT(ADDRESS(ROW()+(0), COLUMN()+(-3), 1))/100, 2)</f>
        <v>30.180000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1036.020000</v>
      </c>
      <c r="K15" s="28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