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<sst xmlns="http://schemas.openxmlformats.org/spreadsheetml/2006/main" count="24" uniqueCount="24">
  <si>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</si>
  <si>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GAE250</t>
  </si>
  <si>
    <t xml:space="preserve">m</t>
  </si>
  <si>
    <t xml:space="preserve">Mise en place des injecteurs internes, dans un fissure d'élément en béton.</t>
  </si>
  <si>
    <r>
      <rPr>
        <sz val="8.25"/>
        <color rgb="FF000000"/>
        <rFont val="Arial"/>
        <family val="2"/>
      </rPr>
      <t xml:space="preserve">Mise en place des injecteurs internes en polyéthylène, dans un fissure d'élément en béton, dans des trous de entre 6 et 25 mm de diamètre, sécants au plan de la fissure, réalisés en quinconce tous les 45 cm. Le prix ne comprend pas l'injection de la résine.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</si>
  <si>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</si>
  <si>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</si>
  <si>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</si>
  <si>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</si>
  <si>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</si>
  <si>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</si>
  <si>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mt09reh123</t>
  </si>
  <si>
    <t xml:space="preserve">Injecteur interne, en polyéthylène.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</si>
  <si>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</si>
  <si>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</si>
  <si>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</si>
  <si>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</si>
  <si>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</si>
  <si>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</si>
  <si>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</si>
  <si>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</si>
  <si>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</si>
  <si>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Coût d'entretien décennal: 52,60F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</si>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</sst>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76" customWidth="1"/>
    <col min="4" max="4" width="46.07" customWidth="1"/>
    <col min="5" max="5" width="14.96" customWidth="1"/>
    <col min="6" max="6" width="12.24" customWidth="1"/>
    <col min="7" max="7" width="21.59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2.25</v>
      </c>
      <c r="F9" s="11" t="s">
        <v>13</v>
      </c>
      <c r="G9" s="13">
        <v>177.54</v>
      </c>
      <c r="H9" s="13">
        <f ca="1">ROUND(INDIRECT(ADDRESS(ROW()+(0), COLUMN()+(-3), 1))*INDIRECT(ADDRESS(ROW()+(0), COLUMN()+(-1), 1)), 2)</f>
        <v>399.47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0.33</v>
      </c>
      <c r="F10" s="16" t="s">
        <v>16</v>
      </c>
      <c r="G10" s="17">
        <v>1657.2</v>
      </c>
      <c r="H10" s="17">
        <f ca="1">ROUND(INDIRECT(ADDRESS(ROW()+(0), COLUMN()+(-3), 1))*INDIRECT(ADDRESS(ROW()+(0), COLUMN()+(-1), 1)), 2)</f>
        <v>546.88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0.33</v>
      </c>
      <c r="F11" s="20" t="s">
        <v>19</v>
      </c>
      <c r="G11" s="21">
        <v>1038.94</v>
      </c>
      <c r="H11" s="21">
        <f ca="1">ROUND(INDIRECT(ADDRESS(ROW()+(0), COLUMN()+(-3), 1))*INDIRECT(ADDRESS(ROW()+(0), COLUMN()+(-1), 1)), 2)</f>
        <v>342.85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1289.2</v>
      </c>
      <c r="H12" s="24">
        <f ca="1">ROUND(INDIRECT(ADDRESS(ROW()+(0), COLUMN()+(-3), 1))*INDIRECT(ADDRESS(ROW()+(0), COLUMN()+(-1), 1))/100, 2)</f>
        <v>25.78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1314.98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