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<sst xmlns="http://schemas.openxmlformats.org/spreadsheetml/2006/main" count="29" uniqueCount="29">
  <si>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</si>
  <si>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GAT190</t>
  </si>
  <si>
    <t xml:space="preserve">m²</t>
  </si>
  <si>
    <t xml:space="preserve">Remplissage et nivellement avec un mortier type Grout.</t>
  </si>
  <si>
    <r>
      <rPr>
        <sz val="7.80"/>
        <color rgb="FF000000"/>
        <rFont val="A"/>
        <family val="2"/>
      </rPr>
      <t xml:space="preserve">Remplissage et nivellement de la surface d'un élément structural en béton durci, avec </t>
    </r>
    <r>
      <rPr>
        <b/>
        <sz val="7.80"/>
        <color rgb="FF000000"/>
        <rFont val="A"/>
        <family val="2"/>
      </rPr>
      <t xml:space="preserve">5</t>
    </r>
    <r>
      <rPr>
        <sz val="7.80"/>
        <color rgb="FF000000"/>
        <rFont val="A"/>
        <family val="2"/>
      </rPr>
      <t xml:space="preserve"> mm d'épaisseur de </t>
    </r>
    <r>
      <rPr>
        <b/>
        <sz val="7.80"/>
        <color rgb="FF000000"/>
        <rFont val="A"/>
        <family val="2"/>
      </rPr>
      <t xml:space="preserve">mortier fluide, pour usage général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</si>
  <si>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</si>
  <si>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</si>
  <si>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</si>
  <si>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</si>
  <si>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</si>
  <si>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</si>
  <si>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mt09reh360b</t>
  </si>
  <si>
    <t xml:space="preserve">Mortier fluide, pour usage général, pour ancrages et remplissages de 5 à 50 mm d'épaisseur.</t>
  </si>
  <si>
    <t xml:space="preserve">kg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</si>
  <si>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</si>
  <si>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</si>
  <si>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</si>
  <si>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</si>
  <si>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</si>
  <si>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</si>
  <si>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</si>
  <si>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</si>
  <si>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</si>
  <si>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</si>
  <si>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</si>
  <si>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</si>
  <si>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</si>
  <si>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248,01F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</si>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</sst>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2.04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11.000000</v>
      </c>
      <c r="F8" s="14" t="s">
        <v>13</v>
      </c>
      <c r="G8" s="16">
        <v>262.960000</v>
      </c>
      <c r="H8" s="16">
        <f ca="1">ROUND(INDIRECT(ADDRESS(ROW()+(0), COLUMN()+(-3), 1))*INDIRECT(ADDRESS(ROW()+(0), COLUMN()+(-1), 1)), 2)</f>
        <v>2892.560000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0.010000</v>
      </c>
      <c r="F9" s="19" t="s">
        <v>16</v>
      </c>
      <c r="G9" s="20">
        <v>968.190000</v>
      </c>
      <c r="H9" s="20">
        <f ca="1">ROUND(INDIRECT(ADDRESS(ROW()+(0), COLUMN()+(-3), 1))*INDIRECT(ADDRESS(ROW()+(0), COLUMN()+(-1), 1)), 2)</f>
        <v>9.680000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0.294000</v>
      </c>
      <c r="F10" s="19" t="s">
        <v>19</v>
      </c>
      <c r="G10" s="20">
        <v>995.170000</v>
      </c>
      <c r="H10" s="20">
        <f ca="1">ROUND(INDIRECT(ADDRESS(ROW()+(0), COLUMN()+(-3), 1))*INDIRECT(ADDRESS(ROW()+(0), COLUMN()+(-1), 1)), 2)</f>
        <v>292.580000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0.294000</v>
      </c>
      <c r="F11" s="23" t="s">
        <v>22</v>
      </c>
      <c r="G11" s="24">
        <v>603.760000</v>
      </c>
      <c r="H11" s="24">
        <f ca="1">ROUND(INDIRECT(ADDRESS(ROW()+(0), COLUMN()+(-3), 1))*INDIRECT(ADDRESS(ROW()+(0), COLUMN()+(-1), 1)), 2)</f>
        <v>177.510000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3372.330000</v>
      </c>
      <c r="H12" s="16">
        <f ca="1">ROUND(INDIRECT(ADDRESS(ROW()+(0), COLUMN()+(-3), 1))*INDIRECT(ADDRESS(ROW()+(0), COLUMN()+(-1), 1))/100, 2)</f>
        <v>67.450000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3439.780000</v>
      </c>
      <c r="H13" s="24">
        <f ca="1">ROUND(INDIRECT(ADDRESS(ROW()+(0), COLUMN()+(-3), 1))*INDIRECT(ADDRESS(ROW()+(0), COLUMN()+(-1), 1))/100, 2)</f>
        <v>103.190000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3542.970000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