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<sst xmlns="http://schemas.openxmlformats.org/spreadsheetml/2006/main" count="36" uniqueCount="36">
  <si>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</si>
  <si>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GMT090</t>
  </si>
  <si>
    <t xml:space="preserve">m²</t>
  </si>
  <si>
    <t xml:space="preserve">Mur mitoyen simple paroi,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</si>
  <si>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Mur mitoyen simple paroi, de 14 cm d'épaisseur, en maçonnerie de brique creuse en terre cuite (H-16), à revêtir, 24x19x14 cm, avec joints horizontaux et verticaux de 10 mm d'épaisseur,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</si>
  <si>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</si>
  <si>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</si>
  <si>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</si>
  <si>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</si>
  <si>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</si>
  <si>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</si>
  <si>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mt04lcc010e</t>
  </si>
  <si>
    <t xml:space="preserve">Brique creuse en terre cuite (H-16), à revêtir, 24x19x14 cm, pour utilisation en maçonnerie protégée (pièce en P), densité 780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</si>
  <si>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</si>
  <si>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</si>
  <si>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</si>
  <si>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</si>
  <si>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</si>
  <si>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</si>
  <si>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</si>
  <si>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</si>
  <si>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</si>
  <si>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</si>
  <si>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</si>
  <si>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</si>
  <si>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</si>
  <si>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</si>
  <si>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</si>
  <si>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</si>
  <si>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</si>
  <si>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</si>
  <si>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</si>
  <si>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</si>
  <si>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</si>
  <si>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403,05F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</si>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</sst>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21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21</v>
      </c>
      <c r="F9" s="11" t="s">
        <v>13</v>
      </c>
      <c r="G9" s="13">
        <v>288.2</v>
      </c>
      <c r="H9" s="13">
        <f ca="1">ROUND(INDIRECT(ADDRESS(ROW()+(0), COLUMN()+(-3), 1))*INDIRECT(ADDRESS(ROW()+(0), COLUMN()+(-1), 1)), 2)</f>
        <v>6052.2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1054.78</v>
      </c>
      <c r="H10" s="17">
        <f ca="1">ROUND(INDIRECT(ADDRESS(ROW()+(0), COLUMN()+(-3), 1))*INDIRECT(ADDRESS(ROW()+(0), COLUMN()+(-1), 1)), 2)</f>
        <v>4.22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0.021</v>
      </c>
      <c r="F11" s="16" t="s">
        <v>19</v>
      </c>
      <c r="G11" s="17">
        <v>11441.2</v>
      </c>
      <c r="H11" s="17">
        <f ca="1">ROUND(INDIRECT(ADDRESS(ROW()+(0), COLUMN()+(-3), 1))*INDIRECT(ADDRESS(ROW()+(0), COLUMN()+(-1), 1)), 2)</f>
        <v>240.27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3.175</v>
      </c>
      <c r="F12" s="16" t="s">
        <v>22</v>
      </c>
      <c r="G12" s="17">
        <v>76.65</v>
      </c>
      <c r="H12" s="17">
        <f ca="1">ROUND(INDIRECT(ADDRESS(ROW()+(0), COLUMN()+(-3), 1))*INDIRECT(ADDRESS(ROW()+(0), COLUMN()+(-1), 1)), 2)</f>
        <v>243.36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1618.08</v>
      </c>
      <c r="H13" s="17">
        <f ca="1">ROUND(INDIRECT(ADDRESS(ROW()+(0), COLUMN()+(-3), 1))*INDIRECT(ADDRESS(ROW()+(0), COLUMN()+(-1), 1)), 2)</f>
        <v>16.18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0.473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892.61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0.39</v>
      </c>
      <c r="F15" s="20" t="s">
        <v>31</v>
      </c>
      <c r="G15" s="21">
        <v>1164.21</v>
      </c>
      <c r="H15" s="21">
        <f ca="1">ROUND(INDIRECT(ADDRESS(ROW()+(0), COLUMN()+(-3), 1))*INDIRECT(ADDRESS(ROW()+(0), COLUMN()+(-1), 1)), 2)</f>
        <v>454.04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7902.88</v>
      </c>
      <c r="H16" s="24">
        <f ca="1">ROUND(INDIRECT(ADDRESS(ROW()+(0), COLUMN()+(-3), 1))*INDIRECT(ADDRESS(ROW()+(0), COLUMN()+(-1), 1))/100, 2)</f>
        <v>158.06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8060.94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