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<sst xmlns="http://schemas.openxmlformats.org/spreadsheetml/2006/main" count="26" uniqueCount="26">
  <si>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</si>
  <si>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QAM010</t>
  </si>
  <si>
    <t xml:space="preserve">U</t>
  </si>
  <si>
    <t xml:space="preserve">Essai sur le mortier frais.</t>
  </si>
  <si>
    <r>
      <rPr>
        <sz val="8.25"/>
        <color rgb="FF000000"/>
        <rFont val="Arial"/>
        <family val="2"/>
      </rPr>
      <t xml:space="preserve">Essai sur un échantillon de mortier frais, avec détermination de: consistance.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</si>
  <si>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</si>
  <si>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</si>
  <si>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</si>
  <si>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</si>
  <si>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</si>
  <si>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</si>
  <si>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</si>
  <si>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</si>
  <si>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</si>
  <si>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mt49moc020</t>
  </si>
  <si>
    <t xml:space="preserve">Prise sur chantier d'échantillons de mortier de ciment, dont le poids ne dépasse pas 50 kg, selon NF EN 1015-2.</t>
  </si>
  <si>
    <t xml:space="preserve">U</t>
  </si>
  <si>
    <t xml:space="preserve">mt49moc050</t>
  </si>
  <si>
    <t xml:space="preserve">Essai pour déterminer la consistance d'un mortier frais via la table à secousses, selon NF EN 1015-3.</t>
  </si>
  <si>
    <t xml:space="preserve">U</t>
  </si>
  <si>
    <t xml:space="preserve">mt49moc120</t>
  </si>
  <si>
    <t xml:space="preserve">Rapport des résultats des essais réalisés sur un échantillon de mortier de ciment.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</si>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</sst>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2.89" customWidth="1"/>
    <col min="3" max="3" width="2.04" customWidth="1"/>
    <col min="4" max="4" width="75.6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625.76</v>
      </c>
      <c r="H9" s="13">
        <f ca="1">ROUND(INDIRECT(ADDRESS(ROW()+(0), COLUMN()+(-3), 1))*INDIRECT(ADDRESS(ROW()+(0), COLUMN()+(-1), 1)), 2)</f>
        <v>625.76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27077</v>
      </c>
      <c r="H10" s="17">
        <f ca="1">ROUND(INDIRECT(ADDRESS(ROW()+(0), COLUMN()+(-3), 1))*INDIRECT(ADDRESS(ROW()+(0), COLUMN()+(-1), 1)), 2)</f>
        <v>27077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57012.2</v>
      </c>
      <c r="H11" s="17">
        <f ca="1">ROUND(INDIRECT(ADDRESS(ROW()+(0), COLUMN()+(-3), 1))*INDIRECT(ADDRESS(ROW()+(0), COLUMN()+(-1), 1)), 2)</f>
        <v>57012.2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</v>
      </c>
      <c r="F12" s="20" t="s">
        <v>22</v>
      </c>
      <c r="G12" s="21">
        <v>81230.9</v>
      </c>
      <c r="H12" s="21">
        <f ca="1">ROUND(INDIRECT(ADDRESS(ROW()+(0), COLUMN()+(-3), 1))*INDIRECT(ADDRESS(ROW()+(0), COLUMN()+(-1), 1)), 2)</f>
        <v>81230.9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165946</v>
      </c>
      <c r="H13" s="24">
        <f ca="1">ROUND(INDIRECT(ADDRESS(ROW()+(0), COLUMN()+(-3), 1))*INDIRECT(ADDRESS(ROW()+(0), COLUMN()+(-1), 1))/100, 2)</f>
        <v>3318.92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169265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