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<sst xmlns="http://schemas.openxmlformats.org/spreadsheetml/2006/main" count="36" uniqueCount="36">
  <si>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</si>
  <si>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</si>
  <si>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</si>
  <si>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</si>
  <si>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compacte de WC à réservoir bas, à adosser au mur, en porcelaine sanitaire, modèle Meridian "ROCA", couleur Blanco, de 370x600x790 mm, avec chasse d'eau de WC, à rinçage double touche, de 360x140x355 mm, lunette et abattant de WC, à chute amortie.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</si>
  <si>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</si>
  <si>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</si>
  <si>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</si>
  <si>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</si>
  <si>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</si>
  <si>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</si>
  <si>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mt30smr019g</t>
  </si>
  <si>
    <t xml:space="preserve">Cuvette compacte de WC à réservoir bas, à adosser au mur, en porcelaine sanitaire, modèle Meridian "ROCA", couleur Blanco, de 370x600x790 mm, avec jeu de fixation, selon NF EN 997.</t>
  </si>
  <si>
    <t xml:space="preserve">U</t>
  </si>
  <si>
    <t xml:space="preserve">mt30smr021c</t>
  </si>
  <si>
    <t xml:space="preserve">Chasse d'eau de WC, à rinçage double touche, en porcelaine sanitaire, modèle Meridian "ROCA", couleur Blanco, de 360x140x355 mm, avec jeu de mécanismes à rinçage double touche de 3/4,5 litres, selon NF EN 997.</t>
  </si>
  <si>
    <t xml:space="preserve">U</t>
  </si>
  <si>
    <t xml:space="preserve">mt30smr022a</t>
  </si>
  <si>
    <t xml:space="preserve">Lunette et abattant de WC, à chute amortie, modèle Meridian "ROCA",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</si>
  <si>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</si>
  <si>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</si>
  <si>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</si>
  <si>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</si>
  <si>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</si>
  <si>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</si>
  <si>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</si>
  <si>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</si>
  <si>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</si>
  <si>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</si>
  <si>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</si>
  <si>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</si>
  <si>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</si>
  <si>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</si>
  <si>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</si>
  <si>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151.002,52F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</si>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</sst>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119426</v>
      </c>
      <c r="G9" s="13">
        <f ca="1">ROUND(INDIRECT(ADDRESS(ROW()+(0), COLUMN()+(-3), 1))*INDIRECT(ADDRESS(ROW()+(0), COLUMN()+(-1), 1)), 2)</f>
        <v>119426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110059</v>
      </c>
      <c r="G10" s="17">
        <f ca="1">ROUND(INDIRECT(ADDRESS(ROW()+(0), COLUMN()+(-3), 1))*INDIRECT(ADDRESS(ROW()+(0), COLUMN()+(-1), 1)), 2)</f>
        <v>110059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70016.3</v>
      </c>
      <c r="G11" s="17">
        <f ca="1">ROUND(INDIRECT(ADDRESS(ROW()+(0), COLUMN()+(-3), 1))*INDIRECT(ADDRESS(ROW()+(0), COLUMN()+(-1), 1)), 2)</f>
        <v>70016.3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11318.1</v>
      </c>
      <c r="G12" s="17">
        <f ca="1">ROUND(INDIRECT(ADDRESS(ROW()+(0), COLUMN()+(-3), 1))*INDIRECT(ADDRESS(ROW()+(0), COLUMN()+(-1), 1)), 2)</f>
        <v>11318.1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2224.6</v>
      </c>
      <c r="G13" s="17">
        <f ca="1">ROUND(INDIRECT(ADDRESS(ROW()+(0), COLUMN()+(-3), 1))*INDIRECT(ADDRESS(ROW()+(0), COLUMN()+(-1), 1)), 2)</f>
        <v>2224.6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4683.36</v>
      </c>
      <c r="G14" s="17">
        <f ca="1">ROUND(INDIRECT(ADDRESS(ROW()+(0), COLUMN()+(-3), 1))*INDIRECT(ADDRESS(ROW()+(0), COLUMN()+(-1), 1)), 2)</f>
        <v>56.2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1.548</v>
      </c>
      <c r="E15" s="20" t="s">
        <v>31</v>
      </c>
      <c r="F15" s="21">
        <v>1215.93</v>
      </c>
      <c r="G15" s="21">
        <f ca="1">ROUND(INDIRECT(ADDRESS(ROW()+(0), COLUMN()+(-3), 1))*INDIRECT(ADDRESS(ROW()+(0), COLUMN()+(-1), 1)), 2)</f>
        <v>1882.26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314982</v>
      </c>
      <c r="G16" s="24">
        <f ca="1">ROUND(INDIRECT(ADDRESS(ROW()+(0), COLUMN()+(-3), 1))*INDIRECT(ADDRESS(ROW()+(0), COLUMN()+(-1), 1))/100, 2)</f>
        <v>6299.65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321282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