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<sst xmlns="http://schemas.openxmlformats.org/spreadsheetml/2006/main" count="36" uniqueCount="36">
  <si>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</si>
  <si>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</si>
  <si>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</si>
  <si>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</si>
  <si>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de WC à réservoir bas, en porcelaine sanitaire, modèle Victoria "ROCA", couleur Blanco, de 370x665x780 mm, avec chasse d'eau de WC, à rinçage double touche, de 385x180x430 mm, lunette et abattant de WC, avec charnières acétaliques. Comprend vanne de régulation, lien d'alimentation flexible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</si>
  <si>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</si>
  <si>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</si>
  <si>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</si>
  <si>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</si>
  <si>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</si>
  <si>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</si>
  <si>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mt30svr019a</t>
  </si>
  <si>
    <t xml:space="preserve">Cuvette de WC à réservoir bas, en porcelaine sanitaire, modèle Victoria "ROCA", couleur Blanco, de 370x665x780 mm, avec jeu de fixation, selon NF EN 997.</t>
  </si>
  <si>
    <t xml:space="preserve">U</t>
  </si>
  <si>
    <t xml:space="preserve">mt30svr021a</t>
  </si>
  <si>
    <t xml:space="preserve">Chasse d'eau de WC, à rinçage double touche, en porcelaine sanitaire, modèle Victoria "ROCA", couleur Blanco, de 385x180x430 mm, avec jeu de mécanismes à rinçage double touche de 3/6 litres, selon NF EN 997.</t>
  </si>
  <si>
    <t xml:space="preserve">U</t>
  </si>
  <si>
    <t xml:space="preserve">mt30svr022e</t>
  </si>
  <si>
    <t xml:space="preserve">Lunette et abattant de WC, avec charnières acétaliques, modèle Victoria "ROCA" couleur Blanco.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</si>
  <si>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</si>
  <si>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</si>
  <si>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</si>
  <si>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</si>
  <si>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</si>
  <si>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</si>
  <si>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</si>
  <si>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</si>
  <si>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</si>
  <si>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</si>
  <si>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</si>
  <si>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</si>
  <si>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</si>
  <si>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</si>
  <si>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</si>
  <si>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67.406,07F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</si>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</sst>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37623</v>
      </c>
      <c r="G9" s="13">
        <f ca="1">ROUND(INDIRECT(ADDRESS(ROW()+(0), COLUMN()+(-3), 1))*INDIRECT(ADDRESS(ROW()+(0), COLUMN()+(-1), 1)), 2)</f>
        <v>37623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64318.2</v>
      </c>
      <c r="G10" s="17">
        <f ca="1">ROUND(INDIRECT(ADDRESS(ROW()+(0), COLUMN()+(-3), 1))*INDIRECT(ADDRESS(ROW()+(0), COLUMN()+(-1), 1)), 2)</f>
        <v>64318.2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23182.7</v>
      </c>
      <c r="G11" s="17">
        <f ca="1">ROUND(INDIRECT(ADDRESS(ROW()+(0), COLUMN()+(-3), 1))*INDIRECT(ADDRESS(ROW()+(0), COLUMN()+(-1), 1)), 2)</f>
        <v>23182.7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11318.1</v>
      </c>
      <c r="G12" s="17">
        <f ca="1">ROUND(INDIRECT(ADDRESS(ROW()+(0), COLUMN()+(-3), 1))*INDIRECT(ADDRESS(ROW()+(0), COLUMN()+(-1), 1)), 2)</f>
        <v>11318.1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2224.6</v>
      </c>
      <c r="G13" s="17">
        <f ca="1">ROUND(INDIRECT(ADDRESS(ROW()+(0), COLUMN()+(-3), 1))*INDIRECT(ADDRESS(ROW()+(0), COLUMN()+(-1), 1)), 2)</f>
        <v>2224.6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4683.36</v>
      </c>
      <c r="G14" s="17">
        <f ca="1">ROUND(INDIRECT(ADDRESS(ROW()+(0), COLUMN()+(-3), 1))*INDIRECT(ADDRESS(ROW()+(0), COLUMN()+(-1), 1)), 2)</f>
        <v>56.2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1.548</v>
      </c>
      <c r="E15" s="20" t="s">
        <v>31</v>
      </c>
      <c r="F15" s="21">
        <v>1215.93</v>
      </c>
      <c r="G15" s="21">
        <f ca="1">ROUND(INDIRECT(ADDRESS(ROW()+(0), COLUMN()+(-3), 1))*INDIRECT(ADDRESS(ROW()+(0), COLUMN()+(-1), 1)), 2)</f>
        <v>1882.26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140605</v>
      </c>
      <c r="G16" s="24">
        <f ca="1">ROUND(INDIRECT(ADDRESS(ROW()+(0), COLUMN()+(-3), 1))*INDIRECT(ADDRESS(ROW()+(0), COLUMN()+(-1), 1))/100, 2)</f>
        <v>2812.1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143417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