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<sst xmlns="http://schemas.openxmlformats.org/spreadsheetml/2006/main" count="24" uniqueCount="24">
  <si>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</si>
  <si>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TBW070</t>
  </si>
  <si>
    <t xml:space="preserve">U</t>
  </si>
  <si>
    <t xml:space="preserve">WC suspendu, en porcelaine sanitaire.</t>
  </si>
  <si>
    <r>
      <rPr>
        <sz val="8.25"/>
        <color rgb="FF000000"/>
        <rFont val="Arial"/>
        <family val="2"/>
      </rPr>
      <t xml:space="preserve">WC en porcelaine sanitaire, suspendu, avec sortie pour connexion horizontale, gamme haute, couleurs spéciales, de 560x440 mm, avec lunette et abattant laqués, à chute amortie. Comprend les éléments de fixation et le silicone pour le scellage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</si>
  <si>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</si>
  <si>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</si>
  <si>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</si>
  <si>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</si>
  <si>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</si>
  <si>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</si>
  <si>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mt30ips020Aj</t>
  </si>
  <si>
    <t xml:space="preserve">WC en porcelaine sanitaire, suspendu, avec sortie pour connexion horizontale, gamme haute, couleurs spéciales, de 560x440 mm, avec lunette et abattant laqués, à chute amortie, selon NF EN 997.</t>
  </si>
  <si>
    <t xml:space="preserve">U</t>
  </si>
  <si>
    <t xml:space="preserve">mt30www005</t>
  </si>
  <si>
    <t xml:space="preserve">Cartouche de 300 ml de sillicone acide monocomposant, fongicide, pour le scellage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</si>
  <si>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</si>
  <si>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</si>
  <si>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</si>
  <si>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</si>
  <si>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</si>
  <si>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</si>
  <si>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226.009,03F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</si>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</sst>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469032</v>
      </c>
      <c r="G9" s="13">
        <f ca="1">ROUND(INDIRECT(ADDRESS(ROW()+(0), COLUMN()+(-3), 1))*INDIRECT(ADDRESS(ROW()+(0), COLUMN()+(-1), 1)), 2)</f>
        <v>469032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0.012</v>
      </c>
      <c r="E10" s="16" t="s">
        <v>16</v>
      </c>
      <c r="F10" s="17">
        <v>4683.36</v>
      </c>
      <c r="G10" s="17">
        <f ca="1">ROUND(INDIRECT(ADDRESS(ROW()+(0), COLUMN()+(-3), 1))*INDIRECT(ADDRESS(ROW()+(0), COLUMN()+(-1), 1)), 2)</f>
        <v>56.2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1.935</v>
      </c>
      <c r="E11" s="20" t="s">
        <v>19</v>
      </c>
      <c r="F11" s="21">
        <v>1215.93</v>
      </c>
      <c r="G11" s="21">
        <f ca="1">ROUND(INDIRECT(ADDRESS(ROW()+(0), COLUMN()+(-3), 1))*INDIRECT(ADDRESS(ROW()+(0), COLUMN()+(-1), 1)), 2)</f>
        <v>2352.82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471441</v>
      </c>
      <c r="G12" s="24">
        <f ca="1">ROUND(INDIRECT(ADDRESS(ROW()+(0), COLUMN()+(-3), 1))*INDIRECT(ADDRESS(ROW()+(0), COLUMN()+(-1), 1))/100, 2)</f>
        <v>9428.83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480870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