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<sst xmlns="http://schemas.openxmlformats.org/spreadsheetml/2006/main" count="27" uniqueCount="27">
  <si>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</si>
  <si>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</si>
  <si>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</si>
  <si>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</si>
  <si>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42 W, modèle Miniyes 1x42W TC-TEL Reflector Cristal Semi-opal "LAMP", avec corps en aluminium extrudé de couleur RAL 9006 avec équipement d'allumage électronique et ailettes de refroidissement; protection IP20; réflecteur métallisé, finition mate; diffuseur de verre semi-transparent;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</si>
  <si>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</si>
  <si>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</si>
  <si>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</si>
  <si>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</si>
  <si>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</si>
  <si>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</si>
  <si>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mt34lam050wcs</t>
  </si>
  <si>
    <t xml:space="preserve">Luminaire suspendu type Downlight, de 320 mm de diamètre et 355 mm de hauteur, pour lampe fluorescente triple TC-TEL de 42 W, modèle Miniyes 1x42W TC-TEL Reflector Cristal Semi-opal "LAMP", avec corps en aluminium extrudé de couleur RAL 9006 avec équipement d'allumage électronique et ailettes de refroidissement; protection IP20; réflecteur métallisé, finition mate; diffuseur de verre semi-transparent; système de suspension par câble en acier de 3x0,75 mm de diamètre et 4 m de longueur maximum.</t>
  </si>
  <si>
    <t xml:space="preserve">U</t>
  </si>
  <si>
    <t xml:space="preserve">mt34tuf020v</t>
  </si>
  <si>
    <t xml:space="preserve">Lampe fluorescente compacte TC-TEL de 42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</si>
  <si>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</si>
  <si>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</si>
  <si>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</si>
  <si>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</si>
  <si>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</si>
  <si>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</si>
  <si>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</si>
  <si>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</si>
  <si>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</si>
  <si>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90.475,81F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</si>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</sst>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72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153116</v>
      </c>
      <c r="H9" s="13">
        <f ca="1">ROUND(INDIRECT(ADDRESS(ROW()+(0), COLUMN()+(-3), 1))*INDIRECT(ADDRESS(ROW()+(0), COLUMN()+(-1), 1)), 2)</f>
        <v>153116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7578.51</v>
      </c>
      <c r="H10" s="17">
        <f ca="1">ROUND(INDIRECT(ADDRESS(ROW()+(0), COLUMN()+(-3), 1))*INDIRECT(ADDRESS(ROW()+(0), COLUMN()+(-1), 1)), 2)</f>
        <v>7578.51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0.226</v>
      </c>
      <c r="F11" s="16" t="s">
        <v>19</v>
      </c>
      <c r="G11" s="17">
        <v>1585.21</v>
      </c>
      <c r="H11" s="17">
        <f ca="1">ROUND(INDIRECT(ADDRESS(ROW()+(0), COLUMN()+(-3), 1))*INDIRECT(ADDRESS(ROW()+(0), COLUMN()+(-1), 1)), 2)</f>
        <v>358.26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0.226</v>
      </c>
      <c r="F12" s="20" t="s">
        <v>22</v>
      </c>
      <c r="G12" s="21">
        <v>986.42</v>
      </c>
      <c r="H12" s="21">
        <f ca="1">ROUND(INDIRECT(ADDRESS(ROW()+(0), COLUMN()+(-3), 1))*INDIRECT(ADDRESS(ROW()+(0), COLUMN()+(-1), 1)), 2)</f>
        <v>222.93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161276</v>
      </c>
      <c r="H13" s="24">
        <f ca="1">ROUND(INDIRECT(ADDRESS(ROW()+(0), COLUMN()+(-3), 1))*INDIRECT(ADDRESS(ROW()+(0), COLUMN()+(-1), 1))/100, 2)</f>
        <v>3225.52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164501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