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<sst xmlns="http://schemas.openxmlformats.org/spreadsheetml/2006/main" count="27" uniqueCount="27">
  <si>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</si>
  <si>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TVC080</t>
  </si>
  <si>
    <t xml:space="preserve">m</t>
  </si>
  <si>
    <t xml:space="preserve">Conduit en polystyrène expansé.</t>
  </si>
  <si>
    <r>
      <rPr>
        <sz val="8.25"/>
        <color rgb="FF000000"/>
        <rFont val="Arial"/>
        <family val="2"/>
      </rPr>
      <t xml:space="preserve">Conduit de ventilation, formé de tube rond rigide lisse en polystyrène expansé, adapté pour l'extraction et le soufflage de l'air vers l'extérieur, de 160 mm de diamètre intérieur, couleur grise, avec pièce de connexion.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</si>
  <si>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</si>
  <si>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</si>
  <si>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</si>
  <si>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</si>
  <si>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</si>
  <si>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</si>
  <si>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mt42dai982a</t>
  </si>
  <si>
    <t xml:space="preserve">Matériau auxiliaire pour montage et fixation à l'ouvrage des conduits circulaires rigides lisses en polystyrène expansé de 160 mm de diamètre intérieur.</t>
  </si>
  <si>
    <t xml:space="preserve">U</t>
  </si>
  <si>
    <t xml:space="preserve">mt42dai981c</t>
  </si>
  <si>
    <t xml:space="preserve">Tube rond rigide lisse en polystyrène expansé, adapté pour l'extraction et le soufflage de l'air vers l'extérieur, de 160 mm de diamètre intérieur, couleur grise, avec pièce de connexion,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</si>
  <si>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</si>
  <si>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</si>
  <si>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</si>
  <si>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</si>
  <si>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</si>
  <si>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</si>
  <si>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</si>
  <si>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</si>
  <si>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</si>
  <si>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6.176,25F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</si>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</sst>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1268.44</v>
      </c>
      <c r="H9" s="13">
        <f ca="1">ROUND(INDIRECT(ADDRESS(ROW()+(0), COLUMN()+(-3), 1))*INDIRECT(ADDRESS(ROW()+(0), COLUMN()+(-1), 1)), 2)</f>
        <v>1268.44</v>
      </c>
    </row>
    <row r="10" spans="1:8" ht="34.50" thickBot="1" customHeight="1">
      <c r="A10" s="14" t="s">
        <v>14</v>
      </c>
      <c r="B10" s="14"/>
      <c r="C10" s="14" t="s">
        <v>15</v>
      </c>
      <c r="D10" s="14"/>
      <c r="E10" s="15">
        <v>1</v>
      </c>
      <c r="F10" s="16" t="s">
        <v>16</v>
      </c>
      <c r="G10" s="17">
        <v>55811.4</v>
      </c>
      <c r="H10" s="17">
        <f ca="1">ROUND(INDIRECT(ADDRESS(ROW()+(0), COLUMN()+(-3), 1))*INDIRECT(ADDRESS(ROW()+(0), COLUMN()+(-1), 1)), 2)</f>
        <v>55811.4</v>
      </c>
    </row>
    <row r="11" spans="1:8" ht="13.50" thickBot="1" customHeight="1">
      <c r="A11" s="14" t="s">
        <v>17</v>
      </c>
      <c r="B11" s="14"/>
      <c r="C11" s="14" t="s">
        <v>18</v>
      </c>
      <c r="D11" s="14"/>
      <c r="E11" s="15">
        <v>0.231</v>
      </c>
      <c r="F11" s="16" t="s">
        <v>19</v>
      </c>
      <c r="G11" s="17">
        <v>1939.14</v>
      </c>
      <c r="H11" s="17">
        <f ca="1">ROUND(INDIRECT(ADDRESS(ROW()+(0), COLUMN()+(-3), 1))*INDIRECT(ADDRESS(ROW()+(0), COLUMN()+(-1), 1)), 2)</f>
        <v>447.94</v>
      </c>
    </row>
    <row r="12" spans="1:8" ht="13.50" thickBot="1" customHeight="1">
      <c r="A12" s="14" t="s">
        <v>20</v>
      </c>
      <c r="B12" s="14"/>
      <c r="C12" s="18" t="s">
        <v>21</v>
      </c>
      <c r="D12" s="18"/>
      <c r="E12" s="19">
        <v>0.116</v>
      </c>
      <c r="F12" s="20" t="s">
        <v>22</v>
      </c>
      <c r="G12" s="21">
        <v>1209.92</v>
      </c>
      <c r="H12" s="21">
        <f ca="1">ROUND(INDIRECT(ADDRESS(ROW()+(0), COLUMN()+(-3), 1))*INDIRECT(ADDRESS(ROW()+(0), COLUMN()+(-1), 1)), 2)</f>
        <v>140.35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57668.1</v>
      </c>
      <c r="H13" s="24">
        <f ca="1">ROUND(INDIRECT(ADDRESS(ROW()+(0), COLUMN()+(-3), 1))*INDIRECT(ADDRESS(ROW()+(0), COLUMN()+(-1), 1))/100, 2)</f>
        <v>1153.36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58821.5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