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<sst xmlns="http://schemas.openxmlformats.org/spreadsheetml/2006/main" count="27" uniqueCount="27">
  <si>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</si>
  <si>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TVI100</t>
  </si>
  <si>
    <t xml:space="preserve">U</t>
  </si>
  <si>
    <t xml:space="preserve">Unité extérieure d'air conditionné,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</si>
  <si>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Micro KXZ avec débit variable de réfrigérant, pompe à chaleur, pour gaz R-410A, alimentation monophasée (230V/50Hz), modèle FDC121KXZEN1 "MITSUBISHI HEAVY INDUSTRIES", puissance frigorifique nominale 12,1 kW (température de bulbe sec de l'air extérieur 35°C, température de bulbe humide de l'air intérieur 19°C), SEER 8,15, EER 3,82, consommation électrique nominale en refroidissement 3,16 kW, intervalle de fonctionnement de température de l'air extérieur en refroidissement de -15 à 43°C, puissance calorifique nominale 12,1 kW (température de bulbe humide de l'air extérieur 6°C, température de bulbe sec de l'air intérieur 20°C), SCOP 4,63, COP 3,91, consommation électrique nominale en chauffage 3,09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</si>
  <si>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</si>
  <si>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</si>
  <si>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</si>
  <si>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</si>
  <si>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</si>
  <si>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</si>
  <si>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mt42mhi295a</t>
  </si>
  <si>
    <t xml:space="preserve">Unité extérieure d'air conditionné, système air-air multisplit Micro KXZ avec débit variable de réfrigérant, pompe à chaleur, pour gaz R-410A, alimentation monophasée (230V/50Hz), modèle FDC121KXZEN1 "MITSUBISHI HEAVY INDUSTRIES", puissance frigorifique nominale 12,1 kW (température de bulbe sec de l'air extérieur 35°C, température de bulbe humide de l'air intérieur 19°C), SEER 8,15, EER 3,82, consommation électrique nominale en refroidissement 3,16 kW, intervalle de fonctionnement de température de l'air extérieur en refroidissement de -15 à 43°C, puissance calorifique nominale 12,1 kW (température de bulbe humide de l'air extérieur 6°C, température de bulbe sec de l'air intérieur 20°C), SCOP 4,63, COP 3,91, consommation électrique nominale en chauffage 3,09 kW, intervalle de fonctionnement de température de l'air extérieur en chauffage de -20 à 15,5°C, de 845x970x370 mm, 85 kg, niveau sonore 53 dBA, débit d'air 4500 m³/h, intervalle de capacité connectable entre le 80 et le 150%, détendeur électronique, ventilateur axial et bus de données Superlink II.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</si>
  <si>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</si>
  <si>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</si>
  <si>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</si>
  <si>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</si>
  <si>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</si>
  <si>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</si>
  <si>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</si>
  <si>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</si>
  <si>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</si>
  <si>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</si>
  <si>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</si>
  <si>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</si>
  <si>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1.947.873,57F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</si>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</sst>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5.43569e+006</v>
      </c>
      <c r="H9" s="13">
        <f ca="1">ROUND(INDIRECT(ADDRESS(ROW()+(0), COLUMN()+(-3), 1))*INDIRECT(ADDRESS(ROW()+(0), COLUMN()+(-1), 1)), 2)</f>
        <v>5.43569e+006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6765.02</v>
      </c>
      <c r="H10" s="17">
        <f ca="1">ROUND(INDIRECT(ADDRESS(ROW()+(0), COLUMN()+(-3), 1))*INDIRECT(ADDRESS(ROW()+(0), COLUMN()+(-1), 1)), 2)</f>
        <v>6765.02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4.377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8487.62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4.377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5285.71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5.45623e+006</v>
      </c>
      <c r="H13" s="24">
        <f ca="1">ROUND(INDIRECT(ADDRESS(ROW()+(0), COLUMN()+(-3), 1))*INDIRECT(ADDRESS(ROW()+(0), COLUMN()+(-1), 1))/100, 2)</f>
        <v>109125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5.56535e+006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