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<sst xmlns="http://schemas.openxmlformats.org/spreadsheetml/2006/main" count="24" uniqueCount="24">
  <si>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</si>
  <si>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TVK150</t>
  </si>
  <si>
    <t xml:space="preserve">U</t>
  </si>
  <si>
    <t xml:space="preserve">Dérivation pour ligne frigorifique de liquide et de gaz.</t>
  </si>
  <si>
    <r>
      <rPr>
        <b/>
        <sz val="8.25"/>
        <color rgb="FF000000"/>
        <rFont val="Arial"/>
        <family val="2"/>
      </rPr>
      <t xml:space="preserve">Déviation d'une ligne frigorifique constituée de deux joints Refnet, une pour la ligne de liquide et l'autre pour la ligne de gaz, modèle KHRQ22M64T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</si>
  <si>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</si>
  <si>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</si>
  <si>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</si>
  <si>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</si>
  <si>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</si>
  <si>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</si>
  <si>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</si>
  <si>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</si>
  <si>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</si>
  <si>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</si>
  <si>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</si>
  <si>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</si>
  <si>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</si>
  <si>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</si>
  <si>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</si>
  <si>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</si>
  <si>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</si>
  <si>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61.119,38F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</si>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</sst>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0" customWidth="1"/>
    <col min="2" max="2" width="8.50" customWidth="1"/>
    <col min="3" max="3" width="51.68" customWidth="1"/>
    <col min="4" max="4" width="8.16" customWidth="1"/>
    <col min="5" max="5" width="5.44" customWidth="1"/>
    <col min="6" max="6" width="14.79" customWidth="1"/>
    <col min="7" max="7" width="3.57" customWidth="1"/>
    <col min="8" max="8" width="3.57" customWidth="1"/>
    <col min="9" max="9" width="3.57"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45.00" thickBot="1" customHeight="1">
      <c r="A8" s="10" t="s">
        <v>11</v>
      </c>
      <c r="B8" s="10" t="s">
        <v>12</v>
      </c>
      <c r="C8" s="10"/>
      <c r="D8" s="12">
        <v>1.000000</v>
      </c>
      <c r="E8" s="14" t="s">
        <v>13</v>
      </c>
      <c r="F8" s="16">
        <v>171097.750000</v>
      </c>
      <c r="G8" s="16">
        <f ca="1">ROUND(INDIRECT(ADDRESS(ROW()+(0), COLUMN()+(-3), 1))*INDIRECT(ADDRESS(ROW()+(0), COLUMN()+(-1), 1)), 2)</f>
        <v>171097.750000</v>
      </c>
      <c r="H8" s="16"/>
      <c r="I8" s="16"/>
    </row>
    <row r="9" spans="1:9" ht="13.50" thickBot="1" customHeight="1">
      <c r="A9" s="17" t="s">
        <v>14</v>
      </c>
      <c r="B9" s="17" t="s">
        <v>15</v>
      </c>
      <c r="C9" s="17"/>
      <c r="D9" s="18">
        <v>0.060000</v>
      </c>
      <c r="E9" s="19" t="s">
        <v>16</v>
      </c>
      <c r="F9" s="20">
        <v>1087.080000</v>
      </c>
      <c r="G9" s="20">
        <f ca="1">ROUND(INDIRECT(ADDRESS(ROW()+(0), COLUMN()+(-3), 1))*INDIRECT(ADDRESS(ROW()+(0), COLUMN()+(-1), 1)), 2)</f>
        <v>65.220000</v>
      </c>
      <c r="H9" s="20"/>
      <c r="I9" s="20"/>
    </row>
    <row r="10" spans="1:9" ht="13.50" thickBot="1" customHeight="1">
      <c r="A10" s="17" t="s">
        <v>17</v>
      </c>
      <c r="B10" s="21" t="s">
        <v>18</v>
      </c>
      <c r="C10" s="21"/>
      <c r="D10" s="22">
        <v>0.060000</v>
      </c>
      <c r="E10" s="23" t="s">
        <v>19</v>
      </c>
      <c r="F10" s="24">
        <v>662.950000</v>
      </c>
      <c r="G10" s="24">
        <f ca="1">ROUND(INDIRECT(ADDRESS(ROW()+(0), COLUMN()+(-3), 1))*INDIRECT(ADDRESS(ROW()+(0), COLUMN()+(-1), 1)), 2)</f>
        <v>39.780000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171202.750000</v>
      </c>
      <c r="G11" s="28">
        <f ca="1">ROUND(INDIRECT(ADDRESS(ROW()+(0), COLUMN()+(-3), 1))*INDIRECT(ADDRESS(ROW()+(0), COLUMN()+(-1), 1))/100, 2)</f>
        <v>3424.060000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174626.810000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