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<sst xmlns="http://schemas.openxmlformats.org/spreadsheetml/2006/main" count="24" uniqueCount="24">
  <si>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</si>
  <si>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TVK150</t>
  </si>
  <si>
    <t xml:space="preserve">U</t>
  </si>
  <si>
    <t xml:space="preserve">Dérivation pour ligne frigorifique de liquide et de gaz.</t>
  </si>
  <si>
    <r>
      <rPr>
        <b/>
        <sz val="8.25"/>
        <color rgb="FF000000"/>
        <rFont val="Arial"/>
        <family val="2"/>
      </rPr>
      <t xml:space="preserve">Déviation d'une ligne frigorifique constituée de deux collecteurs Refnet, un pour la ligne de liquide et un autre pour la ligne de gaz, de 8 sorties chacune, modèle KHRQ22M29H "DAIKIN"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</si>
  <si>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</si>
  <si>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</si>
  <si>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</si>
  <si>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</si>
  <si>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</si>
  <si>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</si>
  <si>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</si>
  <si>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</si>
  <si>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</si>
  <si>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</si>
  <si>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</si>
  <si>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</si>
  <si>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</si>
  <si>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</si>
  <si>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</si>
  <si>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</si>
  <si>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</si>
  <si>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79.892,26F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</si>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</sst>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4.59" customWidth="1"/>
    <col min="3" max="3" width="12.92" customWidth="1"/>
    <col min="4" max="4" width="42.84" customWidth="1"/>
    <col min="5" max="5" width="8.16" customWidth="1"/>
    <col min="6" max="6" width="5.44" customWidth="1"/>
    <col min="7" max="7" width="1.53" customWidth="1"/>
    <col min="8" max="8" width="7.99" customWidth="1"/>
    <col min="9" max="9" width="5.44" customWidth="1"/>
    <col min="10" max="10" width="2.55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223682.830000</v>
      </c>
      <c r="H8" s="16"/>
      <c r="I8" s="16"/>
      <c r="J8" s="16">
        <f ca="1">ROUND(INDIRECT(ADDRESS(ROW()+(0), COLUMN()+(-5), 1))*INDIRECT(ADDRESS(ROW()+(0), COLUMN()+(-3), 1)), 2)</f>
        <v>223682.830000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0.060000</v>
      </c>
      <c r="F9" s="19" t="s">
        <v>16</v>
      </c>
      <c r="G9" s="20">
        <v>1087.080000</v>
      </c>
      <c r="H9" s="20"/>
      <c r="I9" s="20"/>
      <c r="J9" s="20">
        <f ca="1">ROUND(INDIRECT(ADDRESS(ROW()+(0), COLUMN()+(-5), 1))*INDIRECT(ADDRESS(ROW()+(0), COLUMN()+(-3), 1)), 2)</f>
        <v>65.220000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0.060000</v>
      </c>
      <c r="F10" s="23" t="s">
        <v>19</v>
      </c>
      <c r="G10" s="24">
        <v>662.950000</v>
      </c>
      <c r="H10" s="24"/>
      <c r="I10" s="24"/>
      <c r="J10" s="24">
        <f ca="1">ROUND(INDIRECT(ADDRESS(ROW()+(0), COLUMN()+(-5), 1))*INDIRECT(ADDRESS(ROW()+(0), COLUMN()+(-3), 1)), 2)</f>
        <v>39.780000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223787.830000</v>
      </c>
      <c r="H11" s="28"/>
      <c r="I11" s="28"/>
      <c r="J11" s="28">
        <f ca="1">ROUND(INDIRECT(ADDRESS(ROW()+(0), COLUMN()+(-5), 1))*INDIRECT(ADDRESS(ROW()+(0), COLUMN()+(-3), 1))/100, 2)</f>
        <v>4475.760000</v>
      </c>
      <c r="K11" s="28"/>
    </row>
    <row r="12" spans="1:11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228263.590000</v>
      </c>
      <c r="K12" s="30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