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<sst xmlns="http://schemas.openxmlformats.org/spreadsheetml/2006/main" count="33" uniqueCount="33">
  <si>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</si>
  <si>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</si>
  <si>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</si>
  <si>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 pompe à chaleur non réversible, géothermique, pour production d'E.C.S. chauffage et réfrigération passive.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</si>
  <si>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44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</si>
  <si>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</si>
  <si>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</si>
  <si>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</si>
  <si>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</si>
  <si>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</si>
  <si>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</si>
  <si>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mt42bci050k</t>
  </si>
  <si>
    <t xml:space="preserve">Unité eau-eau pompe à chaleur géothermique, pour chauffage, production d'E.C.S. et refroidissement passif, alimentation triphasée à 400 V,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</si>
  <si>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</si>
  <si>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</si>
  <si>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</si>
  <si>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</si>
  <si>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</si>
  <si>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</si>
  <si>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</si>
  <si>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</si>
  <si>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</si>
  <si>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</si>
  <si>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</si>
  <si>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</si>
  <si>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</si>
  <si>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</si>
  <si>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</si>
  <si>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</si>
  <si>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</si>
  <si>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</si>
  <si>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5.275.254,91F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</si>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</sst>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48" customWidth="1"/>
    <col min="3" max="3" width="17.51" customWidth="1"/>
    <col min="4" max="4" width="32.13" customWidth="1"/>
    <col min="5" max="5" width="3.23" customWidth="1"/>
    <col min="6" max="6" width="4.93" customWidth="1"/>
    <col min="7" max="7" width="5.44" customWidth="1"/>
    <col min="8" max="8" width="2.21" customWidth="1"/>
    <col min="9" max="9" width="12.41" customWidth="1"/>
    <col min="10" max="10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139.5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7991205.780000</v>
      </c>
      <c r="I8" s="16"/>
      <c r="J8" s="16">
        <f ca="1">ROUND(INDIRECT(ADDRESS(ROW()+(0), COLUMN()+(-5), 1))*INDIRECT(ADDRESS(ROW()+(0), COLUMN()+(-2), 1)), 2)</f>
        <v>7991205.780000</v>
      </c>
    </row>
    <row r="9" spans="1:10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8"/>
      <c r="G9" s="19" t="s">
        <v>16</v>
      </c>
      <c r="H9" s="20">
        <v>16481.890000</v>
      </c>
      <c r="I9" s="20"/>
      <c r="J9" s="20">
        <f ca="1">ROUND(INDIRECT(ADDRESS(ROW()+(0), COLUMN()+(-5), 1))*INDIRECT(ADDRESS(ROW()+(0), COLUMN()+(-2), 1)), 2)</f>
        <v>32963.780000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8"/>
      <c r="G10" s="19" t="s">
        <v>19</v>
      </c>
      <c r="H10" s="20">
        <v>7696.810000</v>
      </c>
      <c r="I10" s="20"/>
      <c r="J10" s="20">
        <f ca="1">ROUND(INDIRECT(ADDRESS(ROW()+(0), COLUMN()+(-5), 1))*INDIRECT(ADDRESS(ROW()+(0), COLUMN()+(-2), 1)), 2)</f>
        <v>30787.240000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8"/>
      <c r="G11" s="19" t="s">
        <v>22</v>
      </c>
      <c r="H11" s="20">
        <v>4666.810000</v>
      </c>
      <c r="I11" s="20"/>
      <c r="J11" s="20">
        <f ca="1">ROUND(INDIRECT(ADDRESS(ROW()+(0), COLUMN()+(-5), 1))*INDIRECT(ADDRESS(ROW()+(0), COLUMN()+(-2), 1)), 2)</f>
        <v>9333.620000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9.529000</v>
      </c>
      <c r="F12" s="18"/>
      <c r="G12" s="19" t="s">
        <v>25</v>
      </c>
      <c r="H12" s="20">
        <v>1087.080000</v>
      </c>
      <c r="I12" s="20"/>
      <c r="J12" s="20">
        <f ca="1">ROUND(INDIRECT(ADDRESS(ROW()+(0), COLUMN()+(-5), 1))*INDIRECT(ADDRESS(ROW()+(0), COLUMN()+(-2), 1)), 2)</f>
        <v>10358.790000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2">
        <v>9.529000</v>
      </c>
      <c r="F13" s="22"/>
      <c r="G13" s="23" t="s">
        <v>28</v>
      </c>
      <c r="H13" s="24">
        <v>662.950000</v>
      </c>
      <c r="I13" s="24"/>
      <c r="J13" s="24">
        <f ca="1">ROUND(INDIRECT(ADDRESS(ROW()+(0), COLUMN()+(-5), 1))*INDIRECT(ADDRESS(ROW()+(0), COLUMN()+(-2), 1)), 2)</f>
        <v>6317.250000</v>
      </c>
    </row>
    <row r="14" spans="1:10" ht="13.50" thickBot="1" customHeight="1">
      <c r="A14" s="21"/>
      <c r="B14" s="25" t="s">
        <v>29</v>
      </c>
      <c r="C14" s="25"/>
      <c r="D14" s="25"/>
      <c r="E14" s="26">
        <v>2.000000</v>
      </c>
      <c r="F14" s="26"/>
      <c r="G14" s="27" t="s">
        <v>30</v>
      </c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8080966.460000</v>
      </c>
      <c r="I14" s="28"/>
      <c r="J14" s="28">
        <f ca="1">ROUND(INDIRECT(ADDRESS(ROW()+(0), COLUMN()+(-5), 1))*INDIRECT(ADDRESS(ROW()+(0), COLUMN()+(-2), 1))/100, 2)</f>
        <v>161619.330000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7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8242585.790000</v>
      </c>
    </row>
  </sheetData>
  <mergeCells count="31">
    <mergeCell ref="A1:J1"/>
    <mergeCell ref="A3:B3"/>
    <mergeCell ref="D3:E3"/>
    <mergeCell ref="F3:H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