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<sst xmlns="http://schemas.openxmlformats.org/spreadsheetml/2006/main" count="33" uniqueCount="33">
  <si>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</si>
  <si>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</si>
  <si>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</si>
  <si>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</si>
  <si>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117x130 mm; fixée avec ancrage chimique composé de résine et tige filetée en acier inoxydable A4-70, avec écrou et rondelle, de 8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</si>
  <si>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</si>
  <si>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</si>
  <si>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</si>
  <si>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</si>
  <si>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</si>
  <si>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</si>
  <si>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mt26aaq010d</t>
  </si>
  <si>
    <t xml:space="preserve">Ancrage chimique composé de résine et tige filetée en acier inoxydable A4-70, selon NF EN ISO 3506-1; avec écrou et rondelle, de 8 mm de diamètre.</t>
  </si>
  <si>
    <t xml:space="preserve">U</t>
  </si>
  <si>
    <t xml:space="preserve">mt20mhe010a</t>
  </si>
  <si>
    <t xml:space="preserve">Corniche de façade, en polystyrène expansé, avec recouvrement de mortier acrylique, de 117x130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</si>
  <si>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</si>
  <si>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</si>
  <si>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</si>
  <si>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</si>
  <si>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</si>
  <si>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</si>
  <si>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</si>
  <si>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</si>
  <si>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</si>
  <si>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</si>
  <si>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</si>
  <si>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</si>
  <si>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</si>
  <si>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</si>
  <si>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</si>
  <si>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3.403,61F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</si>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</sst>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3340.23</v>
      </c>
      <c r="G9" s="13">
        <f ca="1">ROUND(INDIRECT(ADDRESS(ROW()+(0), COLUMN()+(-3), 1))*INDIRECT(ADDRESS(ROW()+(0), COLUMN()+(-1), 1)), 2)</f>
        <v>5344.37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21851.7</v>
      </c>
      <c r="G10" s="17">
        <f ca="1">ROUND(INDIRECT(ADDRESS(ROW()+(0), COLUMN()+(-3), 1))*INDIRECT(ADDRESS(ROW()+(0), COLUMN()+(-1), 1)), 2)</f>
        <v>22944.3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14854.9</v>
      </c>
      <c r="G11" s="17">
        <f ca="1">ROUND(INDIRECT(ADDRESS(ROW()+(0), COLUMN()+(-3), 1))*INDIRECT(ADDRESS(ROW()+(0), COLUMN()+(-1), 1)), 2)</f>
        <v>3713.72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2546.08</v>
      </c>
      <c r="G12" s="17">
        <f ca="1">ROUND(INDIRECT(ADDRESS(ROW()+(0), COLUMN()+(-3), 1))*INDIRECT(ADDRESS(ROW()+(0), COLUMN()+(-1), 1)), 2)</f>
        <v>254.61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0.264</v>
      </c>
      <c r="E13" s="16" t="s">
        <v>25</v>
      </c>
      <c r="F13" s="17">
        <v>1887.12</v>
      </c>
      <c r="G13" s="17">
        <f ca="1">ROUND(INDIRECT(ADDRESS(ROW()+(0), COLUMN()+(-3), 1))*INDIRECT(ADDRESS(ROW()+(0), COLUMN()+(-1), 1)), 2)</f>
        <v>498.2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0.527</v>
      </c>
      <c r="E14" s="20" t="s">
        <v>28</v>
      </c>
      <c r="F14" s="21">
        <v>1164.21</v>
      </c>
      <c r="G14" s="21">
        <f ca="1">ROUND(INDIRECT(ADDRESS(ROW()+(0), COLUMN()+(-3), 1))*INDIRECT(ADDRESS(ROW()+(0), COLUMN()+(-1), 1)), 2)</f>
        <v>613.54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33368.7</v>
      </c>
      <c r="G15" s="24">
        <f ca="1">ROUND(INDIRECT(ADDRESS(ROW()+(0), COLUMN()+(-3), 1))*INDIRECT(ADDRESS(ROW()+(0), COLUMN()+(-1), 1))/100, 2)</f>
        <v>667.37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34036.1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