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<sst xmlns="http://schemas.openxmlformats.org/spreadsheetml/2006/main" count="30" uniqueCount="30">
  <si>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</si>
  <si>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</si>
  <si>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</si>
  <si>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</si>
  <si>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 hydrophobe EPSh, à surface lisse et usinage latéral à feuillures mi-bois, de 75 mm d'épaisseur, résistance thermique 2,35 m²K/W, conductivité thermique 0,032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</si>
  <si>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</si>
  <si>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</si>
  <si>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</si>
  <si>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</si>
  <si>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</si>
  <si>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</si>
  <si>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mt16pel050abjb</t>
  </si>
  <si>
    <t xml:space="preserve">Panneau rigide en polystyrène expansé hydrophobe EPSh, selon NF EN 13163, à surface lisse et usinage latéral à feuillures mi-bois, de 75 mm d'épaisseur, conductivité thermique 0,032 W/(mK), Euroclasse E de réaction au feu selon NF EN 13501-1, avec code de désignation EPS-EN 13163-L3-W3-T2-S5-P10-CS(10)200-BS250-TR120-DS(70,90)1-WL(T)2.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</si>
  <si>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</si>
  <si>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</si>
  <si>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</si>
  <si>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</si>
  <si>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</si>
  <si>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</si>
  <si>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</si>
  <si>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</si>
  <si>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</si>
  <si>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</si>
  <si>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</si>
  <si>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</si>
  <si>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</si>
  <si>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</si>
  <si>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</si>
  <si>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1.660,10F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</si>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</sst>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15322.4</v>
      </c>
      <c r="G9" s="13">
        <f ca="1">ROUND(INDIRECT(ADDRESS(ROW()+(0), COLUMN()+(-3), 1))*INDIRECT(ADDRESS(ROW()+(0), COLUMN()+(-1), 1)), 2)</f>
        <v>16854.7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380.53</v>
      </c>
      <c r="G10" s="17">
        <f ca="1">ROUND(INDIRECT(ADDRESS(ROW()+(0), COLUMN()+(-3), 1))*INDIRECT(ADDRESS(ROW()+(0), COLUMN()+(-1), 1)), 2)</f>
        <v>380.53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0.33</v>
      </c>
      <c r="E11" s="16" t="s">
        <v>19</v>
      </c>
      <c r="F11" s="17">
        <v>1057.03</v>
      </c>
      <c r="G11" s="17">
        <f ca="1">ROUND(INDIRECT(ADDRESS(ROW()+(0), COLUMN()+(-3), 1))*INDIRECT(ADDRESS(ROW()+(0), COLUMN()+(-1), 1)), 2)</f>
        <v>348.82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0.127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246.27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0.127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153.66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17983.9</v>
      </c>
      <c r="G14" s="24">
        <f ca="1">ROUND(INDIRECT(ADDRESS(ROW()+(0), COLUMN()+(-3), 1))*INDIRECT(ADDRESS(ROW()+(0), COLUMN()+(-1), 1))/100, 2)</f>
        <v>359.68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18343.6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