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<sst xmlns="http://schemas.openxmlformats.org/spreadsheetml/2006/main" count="27" uniqueCount="27">
  <si>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</si>
  <si>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ELA010</t>
  </si>
  <si>
    <t xml:space="preserve">m²</t>
  </si>
  <si>
    <t xml:space="preserve">Bardage simple peau, de tôle profilée en acier.</t>
  </si>
  <si>
    <r>
      <rPr>
        <sz val="8.25"/>
        <color rgb="FF000000"/>
        <rFont val="Arial"/>
        <family val="2"/>
      </rPr>
      <t xml:space="preserve">Bardage simple peau, de tôle profilée ondulée en acier prélaqué, épaisseur 0,6 mm, 18 mm de hauteur du profilé et 76 mm d'entraxe. POSE: en position horizontale, une onde de recouvrement de la tôle supérieure sur la tôle inférieure et 100 mm de recouvrement latéral entre les tôles. Comprend les accessoires de fixation des tôles. Le prix ne comprend ni la structure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</si>
  <si>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</si>
  <si>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</si>
  <si>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</si>
  <si>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</si>
  <si>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</si>
  <si>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</si>
  <si>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mt13cap010hz</t>
  </si>
  <si>
    <t xml:space="preserve">Tôle profilée ondulée en acier prélaqué, épaisseur 0,6 mm, 18 mm de hauteur du profilé et 76 mm d'entraxe.</t>
  </si>
  <si>
    <t xml:space="preserve">m²</t>
  </si>
  <si>
    <t xml:space="preserve">mt13cap030a</t>
  </si>
  <si>
    <t xml:space="preserve">Kit d'accessoires de fixation, pour tôles profilées, dans des façades.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</si>
  <si>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</si>
  <si>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</si>
  <si>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</si>
  <si>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</si>
  <si>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</si>
  <si>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</si>
  <si>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</si>
  <si>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</si>
  <si>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</si>
  <si>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717,25F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</si>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</sst>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1.05</v>
      </c>
      <c r="F9" s="11" t="s">
        <v>13</v>
      </c>
      <c r="G9" s="13">
        <v>6726.12</v>
      </c>
      <c r="H9" s="13">
        <f ca="1">ROUND(INDIRECT(ADDRESS(ROW()+(0), COLUMN()+(-3), 1))*INDIRECT(ADDRESS(ROW()+(0), COLUMN()+(-1), 1)), 2)</f>
        <v>7062.43</v>
      </c>
    </row>
    <row r="10" spans="1:8" ht="13.50" thickBot="1" customHeight="1">
      <c r="A10" s="14" t="s">
        <v>14</v>
      </c>
      <c r="B10" s="14"/>
      <c r="C10" s="14" t="s">
        <v>15</v>
      </c>
      <c r="D10" s="14"/>
      <c r="E10" s="15">
        <v>0.2</v>
      </c>
      <c r="F10" s="16" t="s">
        <v>16</v>
      </c>
      <c r="G10" s="17">
        <v>16405.2</v>
      </c>
      <c r="H10" s="17">
        <f ca="1">ROUND(INDIRECT(ADDRESS(ROW()+(0), COLUMN()+(-3), 1))*INDIRECT(ADDRESS(ROW()+(0), COLUMN()+(-1), 1)), 2)</f>
        <v>3281.03</v>
      </c>
    </row>
    <row r="11" spans="1:8" ht="13.50" thickBot="1" customHeight="1">
      <c r="A11" s="14" t="s">
        <v>17</v>
      </c>
      <c r="B11" s="14"/>
      <c r="C11" s="14" t="s">
        <v>18</v>
      </c>
      <c r="D11" s="14"/>
      <c r="E11" s="15">
        <v>0.317</v>
      </c>
      <c r="F11" s="16" t="s">
        <v>19</v>
      </c>
      <c r="G11" s="17">
        <v>1939.14</v>
      </c>
      <c r="H11" s="17">
        <f ca="1">ROUND(INDIRECT(ADDRESS(ROW()+(0), COLUMN()+(-3), 1))*INDIRECT(ADDRESS(ROW()+(0), COLUMN()+(-1), 1)), 2)</f>
        <v>614.71</v>
      </c>
    </row>
    <row r="12" spans="1:8" ht="13.50" thickBot="1" customHeight="1">
      <c r="A12" s="14" t="s">
        <v>20</v>
      </c>
      <c r="B12" s="14"/>
      <c r="C12" s="18" t="s">
        <v>21</v>
      </c>
      <c r="D12" s="18"/>
      <c r="E12" s="19">
        <v>0.317</v>
      </c>
      <c r="F12" s="20" t="s">
        <v>22</v>
      </c>
      <c r="G12" s="21">
        <v>1209.92</v>
      </c>
      <c r="H12" s="21">
        <f ca="1">ROUND(INDIRECT(ADDRESS(ROW()+(0), COLUMN()+(-3), 1))*INDIRECT(ADDRESS(ROW()+(0), COLUMN()+(-1), 1)), 2)</f>
        <v>383.54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11341.7</v>
      </c>
      <c r="H13" s="24">
        <f ca="1">ROUND(INDIRECT(ADDRESS(ROW()+(0), COLUMN()+(-3), 1))*INDIRECT(ADDRESS(ROW()+(0), COLUMN()+(-1), 1))/100, 2)</f>
        <v>226.83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11568.5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