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<sst xmlns="http://schemas.openxmlformats.org/spreadsheetml/2006/main" count="39" uniqueCount="39">
  <si>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</si>
  <si>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</si>
  <si>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</si>
  <si>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</si>
  <si>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250x250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</si>
  <si>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</si>
  <si>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</si>
  <si>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</si>
  <si>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</si>
  <si>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</si>
  <si>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</si>
  <si>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mt26pgs020o</t>
  </si>
  <si>
    <t xml:space="preserve">Porte sectionnelle pour garage, constituée de panneau à panneaux de bois massif, 250x250 cm, caisson récupérateur doublé, tour, ressorts de torsion, poulies, guides, accessoires et fermeture centrale avec clé de sécurité. Selon NF EN 13241-1.</t>
  </si>
  <si>
    <t xml:space="preserve">U</t>
  </si>
  <si>
    <t xml:space="preserve">mt26egm010df</t>
  </si>
  <si>
    <t xml:space="preserve">Équipement de motorisation pour ouverture et fermeture automatique, pour porte de garage sectionnelle allant jusqu'à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</si>
  <si>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</si>
  <si>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</si>
  <si>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</si>
  <si>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</si>
  <si>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</si>
  <si>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</si>
  <si>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</si>
  <si>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</si>
  <si>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</si>
  <si>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</si>
  <si>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</si>
  <si>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</si>
  <si>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</si>
  <si>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</si>
  <si>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</si>
  <si>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</si>
  <si>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</si>
  <si>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</si>
  <si>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</si>
  <si>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</si>
  <si>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</si>
  <si>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491.502,57F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</si>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</sst>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1.75248e+006</v>
      </c>
      <c r="G9" s="13">
        <f ca="1">ROUND(INDIRECT(ADDRESS(ROW()+(0), COLUMN()+(-3), 1))*INDIRECT(ADDRESS(ROW()+(0), COLUMN()+(-1), 1)), 2)</f>
        <v>1.75248e+006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380532</v>
      </c>
      <c r="G10" s="17">
        <f ca="1">ROUND(INDIRECT(ADDRESS(ROW()+(0), COLUMN()+(-3), 1))*INDIRECT(ADDRESS(ROW()+(0), COLUMN()+(-1), 1)), 2)</f>
        <v>380532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257916</v>
      </c>
      <c r="G11" s="17">
        <f ca="1">ROUND(INDIRECT(ADDRESS(ROW()+(0), COLUMN()+(-3), 1))*INDIRECT(ADDRESS(ROW()+(0), COLUMN()+(-1), 1)), 2)</f>
        <v>257916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0.791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1492.71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0.791</v>
      </c>
      <c r="E13" s="16" t="s">
        <v>25</v>
      </c>
      <c r="F13" s="17">
        <v>1164.21</v>
      </c>
      <c r="G13" s="17">
        <f ca="1">ROUND(INDIRECT(ADDRESS(ROW()+(0), COLUMN()+(-3), 1))*INDIRECT(ADDRESS(ROW()+(0), COLUMN()+(-1), 1)), 2)</f>
        <v>920.89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1.845</v>
      </c>
      <c r="E14" s="16" t="s">
        <v>28</v>
      </c>
      <c r="F14" s="17">
        <v>1911.85</v>
      </c>
      <c r="G14" s="17">
        <f ca="1">ROUND(INDIRECT(ADDRESS(ROW()+(0), COLUMN()+(-3), 1))*INDIRECT(ADDRESS(ROW()+(0), COLUMN()+(-1), 1)), 2)</f>
        <v>3527.36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1.845</v>
      </c>
      <c r="E15" s="16" t="s">
        <v>31</v>
      </c>
      <c r="F15" s="17">
        <v>1212.22</v>
      </c>
      <c r="G15" s="17">
        <f ca="1">ROUND(INDIRECT(ADDRESS(ROW()+(0), COLUMN()+(-3), 1))*INDIRECT(ADDRESS(ROW()+(0), COLUMN()+(-1), 1)), 2)</f>
        <v>2236.55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5.272</v>
      </c>
      <c r="E16" s="20" t="s">
        <v>34</v>
      </c>
      <c r="F16" s="21">
        <v>1939.14</v>
      </c>
      <c r="G16" s="21">
        <f ca="1">ROUND(INDIRECT(ADDRESS(ROW()+(0), COLUMN()+(-3), 1))*INDIRECT(ADDRESS(ROW()+(0), COLUMN()+(-1), 1)), 2)</f>
        <v>10223.2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2.40933e+006</v>
      </c>
      <c r="G17" s="24">
        <f ca="1">ROUND(INDIRECT(ADDRESS(ROW()+(0), COLUMN()+(-3), 1))*INDIRECT(ADDRESS(ROW()+(0), COLUMN()+(-1), 1))/100, 2)</f>
        <v>48186.5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2.45751e+006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