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<sst xmlns="http://schemas.openxmlformats.org/spreadsheetml/2006/main" count="39" uniqueCount="39">
  <si>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</si>
  <si>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</si>
  <si>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</si>
  <si>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</si>
  <si>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350x230 cm, avec ouverture automatique. Comprend le matériel de connexion électrique et l'équipement de motorisation.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</si>
  <si>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</si>
  <si>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</si>
  <si>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</si>
  <si>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</si>
  <si>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</si>
  <si>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</si>
  <si>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mt26pgs020t</t>
  </si>
  <si>
    <t xml:space="preserve">Porte sectionnelle pour garage, constituée de panneau à panneaux de bois massif, 350x230 cm, caisson récupérateur doublé, tour, ressorts de torsion, poulies, guides, accessoires et fermeture centrale avec clé de sécurité. Selon NF EN 13241-1.</t>
  </si>
  <si>
    <t xml:space="preserve">U</t>
  </si>
  <si>
    <t xml:space="preserve">mt26egm010dh</t>
  </si>
  <si>
    <t xml:space="preserve">Équipement de motorisation pour ouverture et fermeture automatique, pour porte de garage sectionnelle de plus de 60 kg.</t>
  </si>
  <si>
    <t xml:space="preserve">U</t>
  </si>
  <si>
    <t xml:space="preserve">mt26egm012</t>
  </si>
  <si>
    <t xml:space="preserve">Accessoires (serrure, bouton-poussoir, émetteur, récepteur et photocellule) pour automatisation d'une porte de garage.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</si>
  <si>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</si>
  <si>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</si>
  <si>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</si>
  <si>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</si>
  <si>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</si>
  <si>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</si>
  <si>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</si>
  <si>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</si>
  <si>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</si>
  <si>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</si>
  <si>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</si>
  <si>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</si>
  <si>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</si>
  <si>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</si>
  <si>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</si>
  <si>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</si>
  <si>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</si>
  <si>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</si>
  <si>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584.176,72F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</si>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</sst>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2.0273e+006</v>
      </c>
      <c r="G9" s="13">
        <f ca="1">ROUND(INDIRECT(ADDRESS(ROW()+(0), COLUMN()+(-3), 1))*INDIRECT(ADDRESS(ROW()+(0), COLUMN()+(-1), 1)), 2)</f>
        <v>2.0273e+006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558114</v>
      </c>
      <c r="G10" s="17">
        <f ca="1">ROUND(INDIRECT(ADDRESS(ROW()+(0), COLUMN()+(-3), 1))*INDIRECT(ADDRESS(ROW()+(0), COLUMN()+(-1), 1)), 2)</f>
        <v>558114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257916</v>
      </c>
      <c r="G11" s="17">
        <f ca="1">ROUND(INDIRECT(ADDRESS(ROW()+(0), COLUMN()+(-3), 1))*INDIRECT(ADDRESS(ROW()+(0), COLUMN()+(-1), 1)), 2)</f>
        <v>257916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0.973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1836.17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0.973</v>
      </c>
      <c r="E13" s="16" t="s">
        <v>25</v>
      </c>
      <c r="F13" s="17">
        <v>1164.21</v>
      </c>
      <c r="G13" s="17">
        <f ca="1">ROUND(INDIRECT(ADDRESS(ROW()+(0), COLUMN()+(-3), 1))*INDIRECT(ADDRESS(ROW()+(0), COLUMN()+(-1), 1)), 2)</f>
        <v>1132.78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2.27</v>
      </c>
      <c r="E14" s="16" t="s">
        <v>28</v>
      </c>
      <c r="F14" s="17">
        <v>1911.85</v>
      </c>
      <c r="G14" s="17">
        <f ca="1">ROUND(INDIRECT(ADDRESS(ROW()+(0), COLUMN()+(-3), 1))*INDIRECT(ADDRESS(ROW()+(0), COLUMN()+(-1), 1)), 2)</f>
        <v>4339.9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2.27</v>
      </c>
      <c r="E15" s="16" t="s">
        <v>31</v>
      </c>
      <c r="F15" s="17">
        <v>1212.22</v>
      </c>
      <c r="G15" s="17">
        <f ca="1">ROUND(INDIRECT(ADDRESS(ROW()+(0), COLUMN()+(-3), 1))*INDIRECT(ADDRESS(ROW()+(0), COLUMN()+(-1), 1)), 2)</f>
        <v>2751.74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5.272</v>
      </c>
      <c r="E16" s="20" t="s">
        <v>34</v>
      </c>
      <c r="F16" s="21">
        <v>1939.14</v>
      </c>
      <c r="G16" s="21">
        <f ca="1">ROUND(INDIRECT(ADDRESS(ROW()+(0), COLUMN()+(-3), 1))*INDIRECT(ADDRESS(ROW()+(0), COLUMN()+(-1), 1)), 2)</f>
        <v>10223.2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2.86361e+006</v>
      </c>
      <c r="G17" s="24">
        <f ca="1">ROUND(INDIRECT(ADDRESS(ROW()+(0), COLUMN()+(-3), 1))*INDIRECT(ADDRESS(ROW()+(0), COLUMN()+(-1), 1))/100, 2)</f>
        <v>57272.2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2.92088e+006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