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<sst xmlns="http://schemas.openxmlformats.org/spreadsheetml/2006/main" count="30" uniqueCount="30">
  <si>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</si>
  <si>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</si>
  <si>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</si>
  <si>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</si>
  <si>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en relief, avec panneaux, de panneau sandwich en aluminium avec noyau isolant en mousse de polyuréthane, 400x230 cm, avec finition plastifié avec PVC (imitation au bois),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</si>
  <si>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</si>
  <si>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</si>
  <si>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</si>
  <si>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</si>
  <si>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</si>
  <si>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</si>
  <si>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mt26pgs010gk</t>
  </si>
  <si>
    <t xml:space="preserve">Porte sectionnelle pour garage, constituée de lames de texture en relief, avec panneaux, de panneau sandwich en aluminium avec noyau isolant en mousse de polyuréthane, 400x230 cm, avec finition plastifié avec PVC (imitation au bois), caisson récupérateur doublé, tour, ressorts de torsion, poulies, guides,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</si>
  <si>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</si>
  <si>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</si>
  <si>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</si>
  <si>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</si>
  <si>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</si>
  <si>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</si>
  <si>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</si>
  <si>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</si>
  <si>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</si>
  <si>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</si>
  <si>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</si>
  <si>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</si>
  <si>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</si>
  <si>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</si>
  <si>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</si>
  <si>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328.890,12F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</si>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</sst>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1.60258e+006</v>
      </c>
      <c r="G9" s="13">
        <f ca="1">ROUND(INDIRECT(ADDRESS(ROW()+(0), COLUMN()+(-3), 1))*INDIRECT(ADDRESS(ROW()+(0), COLUMN()+(-1), 1)), 2)</f>
        <v>1.60258e+006</v>
      </c>
    </row>
    <row r="10" spans="1:7" ht="13.50" thickBot="1" customHeight="1">
      <c r="A10" s="14" t="s">
        <v>14</v>
      </c>
      <c r="B10" s="14"/>
      <c r="C10" s="14" t="s">
        <v>15</v>
      </c>
      <c r="D10" s="15">
        <v>0.931</v>
      </c>
      <c r="E10" s="16" t="s">
        <v>16</v>
      </c>
      <c r="F10" s="17">
        <v>1887.12</v>
      </c>
      <c r="G10" s="17">
        <f ca="1">ROUND(INDIRECT(ADDRESS(ROW()+(0), COLUMN()+(-3), 1))*INDIRECT(ADDRESS(ROW()+(0), COLUMN()+(-1), 1)), 2)</f>
        <v>1756.91</v>
      </c>
    </row>
    <row r="11" spans="1:7" ht="13.50" thickBot="1" customHeight="1">
      <c r="A11" s="14" t="s">
        <v>17</v>
      </c>
      <c r="B11" s="14"/>
      <c r="C11" s="14" t="s">
        <v>18</v>
      </c>
      <c r="D11" s="15">
        <v>0.931</v>
      </c>
      <c r="E11" s="16" t="s">
        <v>19</v>
      </c>
      <c r="F11" s="17">
        <v>1164.21</v>
      </c>
      <c r="G11" s="17">
        <f ca="1">ROUND(INDIRECT(ADDRESS(ROW()+(0), COLUMN()+(-3), 1))*INDIRECT(ADDRESS(ROW()+(0), COLUMN()+(-1), 1)), 2)</f>
        <v>1083.88</v>
      </c>
    </row>
    <row r="12" spans="1:7" ht="13.50" thickBot="1" customHeight="1">
      <c r="A12" s="14" t="s">
        <v>20</v>
      </c>
      <c r="B12" s="14"/>
      <c r="C12" s="14" t="s">
        <v>21</v>
      </c>
      <c r="D12" s="15">
        <v>2.173</v>
      </c>
      <c r="E12" s="16" t="s">
        <v>22</v>
      </c>
      <c r="F12" s="17">
        <v>1911.85</v>
      </c>
      <c r="G12" s="17">
        <f ca="1">ROUND(INDIRECT(ADDRESS(ROW()+(0), COLUMN()+(-3), 1))*INDIRECT(ADDRESS(ROW()+(0), COLUMN()+(-1), 1)), 2)</f>
        <v>4154.45</v>
      </c>
    </row>
    <row r="13" spans="1:7" ht="13.50" thickBot="1" customHeight="1">
      <c r="A13" s="14" t="s">
        <v>23</v>
      </c>
      <c r="B13" s="14"/>
      <c r="C13" s="18" t="s">
        <v>24</v>
      </c>
      <c r="D13" s="19">
        <v>2.173</v>
      </c>
      <c r="E13" s="20" t="s">
        <v>25</v>
      </c>
      <c r="F13" s="21">
        <v>1212.22</v>
      </c>
      <c r="G13" s="21">
        <f ca="1">ROUND(INDIRECT(ADDRESS(ROW()+(0), COLUMN()+(-3), 1))*INDIRECT(ADDRESS(ROW()+(0), COLUMN()+(-1), 1)), 2)</f>
        <v>2634.15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1.61221e+006</v>
      </c>
      <c r="G14" s="24">
        <f ca="1">ROUND(INDIRECT(ADDRESS(ROW()+(0), COLUMN()+(-3), 1))*INDIRECT(ADDRESS(ROW()+(0), COLUMN()+(-1), 1))/100, 2)</f>
        <v>32244.1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1.64445e+006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