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<sst xmlns="http://schemas.openxmlformats.org/spreadsheetml/2006/main" count="36" uniqueCount="36">
  <si>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</si>
  <si>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</si>
  <si>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</si>
  <si>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</si>
  <si>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végétalisée, type conventionnelle, avec nappe drainante. Imperméabilisation: deux bandes adhérentes, de membrane en bitume modifié par élastomère SBS, LBM(SBS)-30-FP, avec une armature de feutre de polyester renforcé et stabilisé de 150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15 mm de diamètre; et bande de finalisation de 33 cm de largeur, réalisée à partir de membrane en bitume modifié par élastomère SBS, LBM(SBS)-50/G-FP, avec une armature de feutre de polyester renforcé et stabilisé de 150 g/m², avec une autoprotection minérale de couleur verte, avec résistance à la pénétration des racines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</si>
  <si>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</si>
  <si>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</si>
  <si>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</si>
  <si>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</si>
  <si>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</si>
  <si>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</si>
  <si>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</si>
  <si>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</si>
  <si>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</si>
  <si>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</si>
  <si>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</si>
  <si>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</si>
  <si>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</si>
  <si>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</si>
  <si>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</si>
  <si>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mt15sja010a</t>
  </si>
  <si>
    <t xml:space="preserve">Cordon de remplissage pour joint de dilatation, de mastic avec une base bitumineuse type BH-II, de 15 mm de diamètre.</t>
  </si>
  <si>
    <t xml:space="preserve">m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</si>
  <si>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</si>
  <si>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</si>
  <si>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</si>
  <si>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</si>
  <si>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</si>
  <si>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</si>
  <si>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</si>
  <si>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</si>
  <si>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</si>
  <si>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</si>
  <si>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</si>
  <si>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16.480,01F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</si>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</sst>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2788.88</v>
      </c>
      <c r="G9" s="13">
        <f ca="1">ROUND(INDIRECT(ADDRESS(ROW()+(0), COLUMN()+(-3), 1))*INDIRECT(ADDRESS(ROW()+(0), COLUMN()+(-1), 1)), 2)</f>
        <v>502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3641.95</v>
      </c>
      <c r="G10" s="17">
        <f ca="1">ROUND(INDIRECT(ADDRESS(ROW()+(0), COLUMN()+(-3), 1))*INDIRECT(ADDRESS(ROW()+(0), COLUMN()+(-1), 1)), 2)</f>
        <v>2185.17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5856.64</v>
      </c>
      <c r="G11" s="17">
        <f ca="1">ROUND(INDIRECT(ADDRESS(ROW()+(0), COLUMN()+(-3), 1))*INDIRECT(ADDRESS(ROW()+(0), COLUMN()+(-1), 1)), 2)</f>
        <v>3074.74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1752.07</v>
      </c>
      <c r="G12" s="17">
        <f ca="1">ROUND(INDIRECT(ADDRESS(ROW()+(0), COLUMN()+(-3), 1))*INDIRECT(ADDRESS(ROW()+(0), COLUMN()+(-1), 1)), 2)</f>
        <v>1839.67</v>
      </c>
    </row>
    <row r="13" spans="1:7" ht="45.0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8760.36</v>
      </c>
      <c r="G13" s="17">
        <f ca="1">ROUND(INDIRECT(ADDRESS(ROW()+(0), COLUMN()+(-3), 1))*INDIRECT(ADDRESS(ROW()+(0), COLUMN()+(-1), 1)), 2)</f>
        <v>2890.92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0.137</v>
      </c>
      <c r="E14" s="16" t="s">
        <v>28</v>
      </c>
      <c r="F14" s="17">
        <v>1887.12</v>
      </c>
      <c r="G14" s="17">
        <f ca="1">ROUND(INDIRECT(ADDRESS(ROW()+(0), COLUMN()+(-3), 1))*INDIRECT(ADDRESS(ROW()+(0), COLUMN()+(-1), 1)), 2)</f>
        <v>258.54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0.137</v>
      </c>
      <c r="E15" s="20" t="s">
        <v>31</v>
      </c>
      <c r="F15" s="21">
        <v>1209.92</v>
      </c>
      <c r="G15" s="21">
        <f ca="1">ROUND(INDIRECT(ADDRESS(ROW()+(0), COLUMN()+(-3), 1))*INDIRECT(ADDRESS(ROW()+(0), COLUMN()+(-1), 1)), 2)</f>
        <v>165.76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10916.8</v>
      </c>
      <c r="G16" s="24">
        <f ca="1">ROUND(INDIRECT(ADDRESS(ROW()+(0), COLUMN()+(-3), 1))*INDIRECT(ADDRESS(ROW()+(0), COLUMN()+(-1), 1))/100, 2)</f>
        <v>218.34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11135.1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