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<sst xmlns="http://schemas.openxmlformats.org/spreadsheetml/2006/main" count="39" uniqueCount="39">
  <si>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</si>
  <si>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FCB030</t>
  </si>
  <si>
    <t xml:space="preserve">U</t>
  </si>
  <si>
    <t xml:space="preserve">Cloison de bureau en acier.</t>
  </si>
  <si>
    <r>
      <rPr>
        <sz val="8.25"/>
        <color rgb="FF000000"/>
        <rFont val="Arial"/>
        <family val="2"/>
      </rPr>
      <t xml:space="preserve">Cloison de bureau pleine de 4x2,9 m, en acier galvanisé et plastifié avec PVC, avec porte intérieure en acier galvanisé et plastifié avec PVC de 2,10x0,90 m, isolation intermédiaire en laine minérale et arrêt supérieur vitré.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</si>
  <si>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</si>
  <si>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</si>
  <si>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</si>
  <si>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</si>
  <si>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</si>
  <si>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</si>
  <si>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mt26mac010c</t>
  </si>
  <si>
    <t xml:space="preserve">Panneau plein à rainures et languettes pour cloisons de bureau, constitué de deux tôles en acier galvanisé et plastifié avec PVC avec isolation intermédiaire en laine minérale de conductivité thermique 0,039 W/(mK).</t>
  </si>
  <si>
    <t xml:space="preserve">m²</t>
  </si>
  <si>
    <t xml:space="preserve">mt26mac020c</t>
  </si>
  <si>
    <t xml:space="preserve">Profil en "U" en acier galvanisé en acier galvanisé et plastifié avec PVC pour cloisons de bureau.</t>
  </si>
  <si>
    <t xml:space="preserve">m</t>
  </si>
  <si>
    <t xml:space="preserve">mt26mac030c</t>
  </si>
  <si>
    <t xml:space="preserve">Plinthe en acier galvanisé et plastifié avec PVC pour cloisons de bureau.</t>
  </si>
  <si>
    <t xml:space="preserve">m</t>
  </si>
  <si>
    <t xml:space="preserve">mt21vpi010d</t>
  </si>
  <si>
    <t xml:space="preserve">Vitre en verre incolore, de 8 mm d'épaisseur. Selon NF EN 410 et NF EN 673.</t>
  </si>
  <si>
    <t xml:space="preserve">m²</t>
  </si>
  <si>
    <t xml:space="preserve">mt26mac040</t>
  </si>
  <si>
    <t xml:space="preserve">Profilé en aluminium laqué pour réception de la vitre dans cloisons de bureau.</t>
  </si>
  <si>
    <t xml:space="preserve">m</t>
  </si>
  <si>
    <t xml:space="preserve">mt26mac050c</t>
  </si>
  <si>
    <t xml:space="preserve">Porte simple à un vantail en acier galvanisé et plastifié avec PVC à placer dans cloisons de bureau, comprend les ferrures.</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</si>
  <si>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</si>
  <si>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</si>
  <si>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</si>
  <si>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</si>
  <si>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</si>
  <si>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</si>
  <si>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</si>
  <si>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</si>
  <si>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</si>
  <si>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221.690,26F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</si>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</sst>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7</v>
      </c>
      <c r="E9" s="11" t="s">
        <v>13</v>
      </c>
      <c r="F9" s="13">
        <v>95304.4</v>
      </c>
      <c r="G9" s="13">
        <f ca="1">ROUND(INDIRECT(ADDRESS(ROW()+(0), COLUMN()+(-3), 1))*INDIRECT(ADDRESS(ROW()+(0), COLUMN()+(-1), 1)), 2)</f>
        <v>667131</v>
      </c>
    </row>
    <row r="10" spans="1:7" ht="24.00" thickBot="1" customHeight="1">
      <c r="A10" s="14" t="s">
        <v>14</v>
      </c>
      <c r="B10" s="14"/>
      <c r="C10" s="14" t="s">
        <v>15</v>
      </c>
      <c r="D10" s="15">
        <v>5.9</v>
      </c>
      <c r="E10" s="16" t="s">
        <v>16</v>
      </c>
      <c r="F10" s="17">
        <v>7281.52</v>
      </c>
      <c r="G10" s="17">
        <f ca="1">ROUND(INDIRECT(ADDRESS(ROW()+(0), COLUMN()+(-3), 1))*INDIRECT(ADDRESS(ROW()+(0), COLUMN()+(-1), 1)), 2)</f>
        <v>42961</v>
      </c>
    </row>
    <row r="11" spans="1:7" ht="13.50" thickBot="1" customHeight="1">
      <c r="A11" s="14" t="s">
        <v>17</v>
      </c>
      <c r="B11" s="14"/>
      <c r="C11" s="14" t="s">
        <v>18</v>
      </c>
      <c r="D11" s="15">
        <v>3</v>
      </c>
      <c r="E11" s="16" t="s">
        <v>19</v>
      </c>
      <c r="F11" s="17">
        <v>6123.1</v>
      </c>
      <c r="G11" s="17">
        <f ca="1">ROUND(INDIRECT(ADDRESS(ROW()+(0), COLUMN()+(-3), 1))*INDIRECT(ADDRESS(ROW()+(0), COLUMN()+(-1), 1)), 2)</f>
        <v>18369.3</v>
      </c>
    </row>
    <row r="12" spans="1:7" ht="13.50" thickBot="1" customHeight="1">
      <c r="A12" s="14" t="s">
        <v>20</v>
      </c>
      <c r="B12" s="14"/>
      <c r="C12" s="14" t="s">
        <v>21</v>
      </c>
      <c r="D12" s="15">
        <v>3</v>
      </c>
      <c r="E12" s="16" t="s">
        <v>22</v>
      </c>
      <c r="F12" s="17">
        <v>25791.6</v>
      </c>
      <c r="G12" s="17">
        <f ca="1">ROUND(INDIRECT(ADDRESS(ROW()+(0), COLUMN()+(-3), 1))*INDIRECT(ADDRESS(ROW()+(0), COLUMN()+(-1), 1)), 2)</f>
        <v>77374.9</v>
      </c>
    </row>
    <row r="13" spans="1:7" ht="13.50" thickBot="1" customHeight="1">
      <c r="A13" s="14" t="s">
        <v>23</v>
      </c>
      <c r="B13" s="14"/>
      <c r="C13" s="14" t="s">
        <v>24</v>
      </c>
      <c r="D13" s="15">
        <v>8.5</v>
      </c>
      <c r="E13" s="16" t="s">
        <v>25</v>
      </c>
      <c r="F13" s="17">
        <v>4930.01</v>
      </c>
      <c r="G13" s="17">
        <f ca="1">ROUND(INDIRECT(ADDRESS(ROW()+(0), COLUMN()+(-3), 1))*INDIRECT(ADDRESS(ROW()+(0), COLUMN()+(-1), 1)), 2)</f>
        <v>41905.1</v>
      </c>
    </row>
    <row r="14" spans="1:7" ht="24.00" thickBot="1" customHeight="1">
      <c r="A14" s="14" t="s">
        <v>26</v>
      </c>
      <c r="B14" s="14"/>
      <c r="C14" s="14" t="s">
        <v>27</v>
      </c>
      <c r="D14" s="15">
        <v>1</v>
      </c>
      <c r="E14" s="16" t="s">
        <v>28</v>
      </c>
      <c r="F14" s="17">
        <v>339802</v>
      </c>
      <c r="G14" s="17">
        <f ca="1">ROUND(INDIRECT(ADDRESS(ROW()+(0), COLUMN()+(-3), 1))*INDIRECT(ADDRESS(ROW()+(0), COLUMN()+(-1), 1)), 2)</f>
        <v>339802</v>
      </c>
    </row>
    <row r="15" spans="1:7" ht="13.50" thickBot="1" customHeight="1">
      <c r="A15" s="14" t="s">
        <v>29</v>
      </c>
      <c r="B15" s="14"/>
      <c r="C15" s="14" t="s">
        <v>30</v>
      </c>
      <c r="D15" s="15">
        <v>6.326</v>
      </c>
      <c r="E15" s="16" t="s">
        <v>31</v>
      </c>
      <c r="F15" s="17">
        <v>1939.14</v>
      </c>
      <c r="G15" s="17">
        <f ca="1">ROUND(INDIRECT(ADDRESS(ROW()+(0), COLUMN()+(-3), 1))*INDIRECT(ADDRESS(ROW()+(0), COLUMN()+(-1), 1)), 2)</f>
        <v>12267</v>
      </c>
    </row>
    <row r="16" spans="1:7" ht="13.50" thickBot="1" customHeight="1">
      <c r="A16" s="14" t="s">
        <v>32</v>
      </c>
      <c r="B16" s="14"/>
      <c r="C16" s="18" t="s">
        <v>33</v>
      </c>
      <c r="D16" s="19">
        <v>6.326</v>
      </c>
      <c r="E16" s="20" t="s">
        <v>34</v>
      </c>
      <c r="F16" s="21">
        <v>1209.92</v>
      </c>
      <c r="G16" s="21">
        <f ca="1">ROUND(INDIRECT(ADDRESS(ROW()+(0), COLUMN()+(-3), 1))*INDIRECT(ADDRESS(ROW()+(0), COLUMN()+(-1), 1)), 2)</f>
        <v>7653.95</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1.20746e+006</v>
      </c>
      <c r="G17" s="24">
        <f ca="1">ROUND(INDIRECT(ADDRESS(ROW()+(0), COLUMN()+(-3), 1))*INDIRECT(ADDRESS(ROW()+(0), COLUMN()+(-1), 1))/100, 2)</f>
        <v>24149.3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1.23161e+006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