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<sst xmlns="http://schemas.openxmlformats.org/spreadsheetml/2006/main" count="39" uniqueCount="39">
  <si>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</si>
  <si>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FCB030</t>
  </si>
  <si>
    <t xml:space="preserve">U</t>
  </si>
  <si>
    <t xml:space="preserve">Cloison de bureau en acier.</t>
  </si>
  <si>
    <r>
      <rPr>
        <sz val="8.25"/>
        <color rgb="FF000000"/>
        <rFont val="Arial"/>
        <family val="2"/>
      </rPr>
      <t xml:space="preserve">Cloison de bureau de 4x2,9 m, en acier galvanisé, vitrée demi-hauteur, avec porte intérieure en acier galvanisé de 2,10x0,90 m, isolation intermédiaire en laine minérale et arrêt supérieur vitré.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</si>
  <si>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</si>
  <si>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</si>
  <si>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</si>
  <si>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</si>
  <si>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</si>
  <si>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</si>
  <si>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mt26mac010a</t>
  </si>
  <si>
    <t xml:space="preserve">Panneau plein à rainures et languettes pour cloisons de bureau, constitué de deux tôles en acier galvanisé avec isolation intermédiaire en laine minérale de conductivité thermique 0,039 W/(mK).</t>
  </si>
  <si>
    <t xml:space="preserve">m²</t>
  </si>
  <si>
    <t xml:space="preserve">mt26mac020a</t>
  </si>
  <si>
    <t xml:space="preserve">Profil en "U" en acier galvanisé en acier galvanisé pour cloisons de bureau.</t>
  </si>
  <si>
    <t xml:space="preserve">m</t>
  </si>
  <si>
    <t xml:space="preserve">mt26mac030a</t>
  </si>
  <si>
    <t xml:space="preserve">Plinthe en acier galvanisé pour cloisons de bureau.</t>
  </si>
  <si>
    <t xml:space="preserve">m</t>
  </si>
  <si>
    <t xml:space="preserve">mt21vpi010d</t>
  </si>
  <si>
    <t xml:space="preserve">Vitre en verre incolore, de 8 mm d'épaisseur. Selon NF EN 410 et NF EN 673.</t>
  </si>
  <si>
    <t xml:space="preserve">m²</t>
  </si>
  <si>
    <t xml:space="preserve">mt26mac040</t>
  </si>
  <si>
    <t xml:space="preserve">Profilé en aluminium laqué pour réception de la vitre dans cloisons de bureau.</t>
  </si>
  <si>
    <t xml:space="preserve">m</t>
  </si>
  <si>
    <t xml:space="preserve">mt26mac050a</t>
  </si>
  <si>
    <t xml:space="preserve">Porte simple à un vantail en acier galvanisé à placer dans cloisons de bureau, comprend les ferrures.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</si>
  <si>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</si>
  <si>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</si>
  <si>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</si>
  <si>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</si>
  <si>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</si>
  <si>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</si>
  <si>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</si>
  <si>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</si>
  <si>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</si>
  <si>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152.228,22F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</si>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</sst>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3.15</v>
      </c>
      <c r="E9" s="11" t="s">
        <v>13</v>
      </c>
      <c r="F9" s="13">
        <v>68068.3</v>
      </c>
      <c r="G9" s="13">
        <f ca="1">ROUND(INDIRECT(ADDRESS(ROW()+(0), COLUMN()+(-3), 1))*INDIRECT(ADDRESS(ROW()+(0), COLUMN()+(-1), 1)), 2)</f>
        <v>214415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5.9</v>
      </c>
      <c r="E10" s="16" t="s">
        <v>16</v>
      </c>
      <c r="F10" s="17">
        <v>3605.92</v>
      </c>
      <c r="G10" s="17">
        <f ca="1">ROUND(INDIRECT(ADDRESS(ROW()+(0), COLUMN()+(-3), 1))*INDIRECT(ADDRESS(ROW()+(0), COLUMN()+(-1), 1)), 2)</f>
        <v>21274.9</v>
      </c>
    </row>
    <row r="11" spans="1:7" ht="13.50" thickBot="1" customHeight="1">
      <c r="A11" s="14" t="s">
        <v>17</v>
      </c>
      <c r="B11" s="14"/>
      <c r="C11" s="14" t="s">
        <v>18</v>
      </c>
      <c r="D11" s="15">
        <v>3</v>
      </c>
      <c r="E11" s="16" t="s">
        <v>19</v>
      </c>
      <c r="F11" s="17">
        <v>3745.28</v>
      </c>
      <c r="G11" s="17">
        <f ca="1">ROUND(INDIRECT(ADDRESS(ROW()+(0), COLUMN()+(-3), 1))*INDIRECT(ADDRESS(ROW()+(0), COLUMN()+(-1), 1)), 2)</f>
        <v>11235.8</v>
      </c>
    </row>
    <row r="12" spans="1:7" ht="13.50" thickBot="1" customHeight="1">
      <c r="A12" s="14" t="s">
        <v>20</v>
      </c>
      <c r="B12" s="14"/>
      <c r="C12" s="14" t="s">
        <v>21</v>
      </c>
      <c r="D12" s="15">
        <v>6.27</v>
      </c>
      <c r="E12" s="16" t="s">
        <v>22</v>
      </c>
      <c r="F12" s="17">
        <v>25791.6</v>
      </c>
      <c r="G12" s="17">
        <f ca="1">ROUND(INDIRECT(ADDRESS(ROW()+(0), COLUMN()+(-3), 1))*INDIRECT(ADDRESS(ROW()+(0), COLUMN()+(-1), 1)), 2)</f>
        <v>161713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19.87</v>
      </c>
      <c r="E13" s="16" t="s">
        <v>25</v>
      </c>
      <c r="F13" s="17">
        <v>4930.01</v>
      </c>
      <c r="G13" s="17">
        <f ca="1">ROUND(INDIRECT(ADDRESS(ROW()+(0), COLUMN()+(-3), 1))*INDIRECT(ADDRESS(ROW()+(0), COLUMN()+(-1), 1)), 2)</f>
        <v>97959.3</v>
      </c>
    </row>
    <row r="14" spans="1:7" ht="24.00" thickBot="1" customHeight="1">
      <c r="A14" s="14" t="s">
        <v>26</v>
      </c>
      <c r="B14" s="14"/>
      <c r="C14" s="14" t="s">
        <v>27</v>
      </c>
      <c r="D14" s="15">
        <v>1</v>
      </c>
      <c r="E14" s="16" t="s">
        <v>28</v>
      </c>
      <c r="F14" s="17">
        <v>302610</v>
      </c>
      <c r="G14" s="17">
        <f ca="1">ROUND(INDIRECT(ADDRESS(ROW()+(0), COLUMN()+(-3), 1))*INDIRECT(ADDRESS(ROW()+(0), COLUMN()+(-1), 1)), 2)</f>
        <v>302610</v>
      </c>
    </row>
    <row r="15" spans="1:7" ht="13.50" thickBot="1" customHeight="1">
      <c r="A15" s="14" t="s">
        <v>29</v>
      </c>
      <c r="B15" s="14"/>
      <c r="C15" s="14" t="s">
        <v>30</v>
      </c>
      <c r="D15" s="15">
        <v>6.326</v>
      </c>
      <c r="E15" s="16" t="s">
        <v>31</v>
      </c>
      <c r="F15" s="17">
        <v>1939.14</v>
      </c>
      <c r="G15" s="17">
        <f ca="1">ROUND(INDIRECT(ADDRESS(ROW()+(0), COLUMN()+(-3), 1))*INDIRECT(ADDRESS(ROW()+(0), COLUMN()+(-1), 1)), 2)</f>
        <v>12267</v>
      </c>
    </row>
    <row r="16" spans="1:7" ht="13.50" thickBot="1" customHeight="1">
      <c r="A16" s="14" t="s">
        <v>32</v>
      </c>
      <c r="B16" s="14"/>
      <c r="C16" s="18" t="s">
        <v>33</v>
      </c>
      <c r="D16" s="19">
        <v>6.326</v>
      </c>
      <c r="E16" s="20" t="s">
        <v>34</v>
      </c>
      <c r="F16" s="21">
        <v>1209.92</v>
      </c>
      <c r="G16" s="21">
        <f ca="1">ROUND(INDIRECT(ADDRESS(ROW()+(0), COLUMN()+(-3), 1))*INDIRECT(ADDRESS(ROW()+(0), COLUMN()+(-1), 1)), 2)</f>
        <v>7653.95</v>
      </c>
    </row>
    <row r="17" spans="1:7" ht="13.50" thickBot="1" customHeight="1">
      <c r="A17" s="18"/>
      <c r="B17" s="18"/>
      <c r="C17" s="5" t="s">
        <v>35</v>
      </c>
      <c r="D17" s="22">
        <v>2</v>
      </c>
      <c r="E17" s="23" t="s">
        <v>36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829130</v>
      </c>
      <c r="G17" s="24">
        <f ca="1">ROUND(INDIRECT(ADDRESS(ROW()+(0), COLUMN()+(-3), 1))*INDIRECT(ADDRESS(ROW()+(0), COLUMN()+(-1), 1))/100, 2)</f>
        <v>16582.6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845712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