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<sst xmlns="http://schemas.openxmlformats.org/spreadsheetml/2006/main" count="36" uniqueCount="36">
  <si>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</si>
  <si>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</si>
  <si>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</si>
  <si>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</si>
  <si>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vitrée de 4x2,9 m avec vitre en verre incolore et profilés en acier galvanisé et plastifié avec PVC, avec arrêt supérieur en acier galvanisé et plastifié avec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</si>
  <si>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</si>
  <si>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</si>
  <si>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</si>
  <si>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</si>
  <si>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</si>
  <si>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</si>
  <si>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mt26mac010c</t>
  </si>
  <si>
    <t xml:space="preserve">Panneau plein à rainures et languettes pour cloisons de bureau, constitué de deux tôles en acier galvanisé et plastifié avec PVC avec isolation intermédiaire en laine minérale de conductivité thermique 0,039 W/(mK).</t>
  </si>
  <si>
    <t xml:space="preserve">m²</t>
  </si>
  <si>
    <t xml:space="preserve">mt26mac020c</t>
  </si>
  <si>
    <t xml:space="preserve">Profil en "U" en acier galvanisé en acier galvanisé et plastifié avec PVC pour cloisons de bureau.</t>
  </si>
  <si>
    <t xml:space="preserve">m</t>
  </si>
  <si>
    <t xml:space="preserve">mt26mac030c</t>
  </si>
  <si>
    <t xml:space="preserve">Plinthe en acier galvanisé et plastifié avec PVC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</si>
  <si>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</si>
  <si>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</si>
  <si>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</si>
  <si>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</si>
  <si>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</si>
  <si>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</si>
  <si>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</si>
  <si>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</si>
  <si>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</si>
  <si>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</si>
  <si>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</si>
  <si>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</si>
  <si>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</si>
  <si>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</si>
  <si>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</si>
  <si>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115.773,95F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</si>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</sst>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2.25</v>
      </c>
      <c r="E9" s="11" t="s">
        <v>13</v>
      </c>
      <c r="F9" s="13">
        <v>95304.4</v>
      </c>
      <c r="G9" s="13">
        <f ca="1">ROUND(INDIRECT(ADDRESS(ROW()+(0), COLUMN()+(-3), 1))*INDIRECT(ADDRESS(ROW()+(0), COLUMN()+(-1), 1)), 2)</f>
        <v>214435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9.7</v>
      </c>
      <c r="E10" s="16" t="s">
        <v>16</v>
      </c>
      <c r="F10" s="17">
        <v>7281.52</v>
      </c>
      <c r="G10" s="17">
        <f ca="1">ROUND(INDIRECT(ADDRESS(ROW()+(0), COLUMN()+(-3), 1))*INDIRECT(ADDRESS(ROW()+(0), COLUMN()+(-1), 1)), 2)</f>
        <v>70630.7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3.9</v>
      </c>
      <c r="E11" s="16" t="s">
        <v>19</v>
      </c>
      <c r="F11" s="17">
        <v>6123.1</v>
      </c>
      <c r="G11" s="17">
        <f ca="1">ROUND(INDIRECT(ADDRESS(ROW()+(0), COLUMN()+(-3), 1))*INDIRECT(ADDRESS(ROW()+(0), COLUMN()+(-1), 1)), 2)</f>
        <v>23880.1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8.2</v>
      </c>
      <c r="E12" s="16" t="s">
        <v>22</v>
      </c>
      <c r="F12" s="17">
        <v>25791.6</v>
      </c>
      <c r="G12" s="17">
        <f ca="1">ROUND(INDIRECT(ADDRESS(ROW()+(0), COLUMN()+(-3), 1))*INDIRECT(ADDRESS(ROW()+(0), COLUMN()+(-1), 1)), 2)</f>
        <v>211491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18.3</v>
      </c>
      <c r="E13" s="16" t="s">
        <v>25</v>
      </c>
      <c r="F13" s="17">
        <v>4930.01</v>
      </c>
      <c r="G13" s="17">
        <f ca="1">ROUND(INDIRECT(ADDRESS(ROW()+(0), COLUMN()+(-3), 1))*INDIRECT(ADDRESS(ROW()+(0), COLUMN()+(-1), 1)), 2)</f>
        <v>90219.2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6.326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12267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6.326</v>
      </c>
      <c r="E15" s="20" t="s">
        <v>31</v>
      </c>
      <c r="F15" s="21">
        <v>1209.92</v>
      </c>
      <c r="G15" s="21">
        <f ca="1">ROUND(INDIRECT(ADDRESS(ROW()+(0), COLUMN()+(-3), 1))*INDIRECT(ADDRESS(ROW()+(0), COLUMN()+(-1), 1)), 2)</f>
        <v>7653.95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630577</v>
      </c>
      <c r="G16" s="24">
        <f ca="1">ROUND(INDIRECT(ADDRESS(ROW()+(0), COLUMN()+(-3), 1))*INDIRECT(ADDRESS(ROW()+(0), COLUMN()+(-1), 1))/100, 2)</f>
        <v>12611.5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643189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