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<sst xmlns="http://schemas.openxmlformats.org/spreadsheetml/2006/main" count="33" uniqueCount="33">
  <si>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</si>
  <si>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FCB030</t>
  </si>
  <si>
    <t xml:space="preserve">U</t>
  </si>
  <si>
    <t xml:space="preserve">Cloison de bureau en acier.</t>
  </si>
  <si>
    <r>
      <rPr>
        <sz val="8.25"/>
        <color rgb="FF000000"/>
        <rFont val="Arial"/>
        <family val="2"/>
      </rPr>
      <t xml:space="preserve">Cloison de bureau vitrée de 4x2,9 m avec vitre en verre incolore et profilés en acier galvanisé et plastifié avec PVC, avec arrêt supérieur vitré.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</si>
  <si>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</si>
  <si>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</si>
  <si>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</si>
  <si>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</si>
  <si>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</si>
  <si>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</si>
  <si>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mt26mac020c</t>
  </si>
  <si>
    <t xml:space="preserve">Profil en "U" en acier galvanisé en acier galvanisé et plastifié avec PVC pour cloisons de bureau.</t>
  </si>
  <si>
    <t xml:space="preserve">m</t>
  </si>
  <si>
    <t xml:space="preserve">mt26mac030c</t>
  </si>
  <si>
    <t xml:space="preserve">Plinthe en acier galvanisé et plastifié avec PVC pour cloisons de bureau.</t>
  </si>
  <si>
    <t xml:space="preserve">m</t>
  </si>
  <si>
    <t xml:space="preserve">mt21vpi010d</t>
  </si>
  <si>
    <t xml:space="preserve">Vitre en verre incolore, de 8 mm d'épaisseur. Selon NF EN 410 et NF EN 673.</t>
  </si>
  <si>
    <t xml:space="preserve">m²</t>
  </si>
  <si>
    <t xml:space="preserve">mt26mac040</t>
  </si>
  <si>
    <t xml:space="preserve">Profilé en aluminium laqué pour réception de la vitre dans cloisons de bureau.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</si>
  <si>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</si>
  <si>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</si>
  <si>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</si>
  <si>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</si>
  <si>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</si>
  <si>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</si>
  <si>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</si>
  <si>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</si>
  <si>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</si>
  <si>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96.632,33F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</si>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</sst>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9.7</v>
      </c>
      <c r="E9" s="11" t="s">
        <v>13</v>
      </c>
      <c r="F9" s="13">
        <v>7281.52</v>
      </c>
      <c r="G9" s="13">
        <f ca="1">ROUND(INDIRECT(ADDRESS(ROW()+(0), COLUMN()+(-3), 1))*INDIRECT(ADDRESS(ROW()+(0), COLUMN()+(-1), 1)), 2)</f>
        <v>70630.7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3.9</v>
      </c>
      <c r="E10" s="16" t="s">
        <v>16</v>
      </c>
      <c r="F10" s="17">
        <v>6123.1</v>
      </c>
      <c r="G10" s="17">
        <f ca="1">ROUND(INDIRECT(ADDRESS(ROW()+(0), COLUMN()+(-3), 1))*INDIRECT(ADDRESS(ROW()+(0), COLUMN()+(-1), 1)), 2)</f>
        <v>23880.1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11</v>
      </c>
      <c r="E11" s="16" t="s">
        <v>19</v>
      </c>
      <c r="F11" s="17">
        <v>25791.6</v>
      </c>
      <c r="G11" s="17">
        <f ca="1">ROUND(INDIRECT(ADDRESS(ROW()+(0), COLUMN()+(-3), 1))*INDIRECT(ADDRESS(ROW()+(0), COLUMN()+(-1), 1)), 2)</f>
        <v>283708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26</v>
      </c>
      <c r="E12" s="16" t="s">
        <v>22</v>
      </c>
      <c r="F12" s="17">
        <v>4930.01</v>
      </c>
      <c r="G12" s="17">
        <f ca="1">ROUND(INDIRECT(ADDRESS(ROW()+(0), COLUMN()+(-3), 1))*INDIRECT(ADDRESS(ROW()+(0), COLUMN()+(-1), 1)), 2)</f>
        <v>128180</v>
      </c>
    </row>
    <row r="13" spans="1:7" ht="13.50" thickBot="1" customHeight="1">
      <c r="A13" s="14" t="s">
        <v>23</v>
      </c>
      <c r="B13" s="14"/>
      <c r="C13" s="14" t="s">
        <v>24</v>
      </c>
      <c r="D13" s="15">
        <v>6.326</v>
      </c>
      <c r="E13" s="16" t="s">
        <v>25</v>
      </c>
      <c r="F13" s="17">
        <v>1939.14</v>
      </c>
      <c r="G13" s="17">
        <f ca="1">ROUND(INDIRECT(ADDRESS(ROW()+(0), COLUMN()+(-3), 1))*INDIRECT(ADDRESS(ROW()+(0), COLUMN()+(-1), 1)), 2)</f>
        <v>12267</v>
      </c>
    </row>
    <row r="14" spans="1:7" ht="13.50" thickBot="1" customHeight="1">
      <c r="A14" s="14" t="s">
        <v>26</v>
      </c>
      <c r="B14" s="14"/>
      <c r="C14" s="18" t="s">
        <v>27</v>
      </c>
      <c r="D14" s="19">
        <v>6.326</v>
      </c>
      <c r="E14" s="20" t="s">
        <v>28</v>
      </c>
      <c r="F14" s="21">
        <v>1209.92</v>
      </c>
      <c r="G14" s="21">
        <f ca="1">ROUND(INDIRECT(ADDRESS(ROW()+(0), COLUMN()+(-3), 1))*INDIRECT(ADDRESS(ROW()+(0), COLUMN()+(-1), 1)), 2)</f>
        <v>7653.95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526320</v>
      </c>
      <c r="G15" s="24">
        <f ca="1">ROUND(INDIRECT(ADDRESS(ROW()+(0), COLUMN()+(-3), 1))*INDIRECT(ADDRESS(ROW()+(0), COLUMN()+(-1), 1))/100, 2)</f>
        <v>10526.4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536846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