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<sst xmlns="http://schemas.openxmlformats.org/spreadsheetml/2006/main" count="27" uniqueCount="27">
  <si>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</si>
  <si>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FIF080</t>
  </si>
  <si>
    <t xml:space="preserve">m²</t>
  </si>
  <si>
    <t xml:space="preserve">Isolation acoustique au bruit aérien sous plancher, avec des panneaux en laine minérale.</t>
  </si>
  <si>
    <r>
      <rPr>
        <sz val="8.25"/>
        <color rgb="FF000000"/>
        <rFont val="Arial"/>
        <family val="2"/>
      </rPr>
      <t xml:space="preserve">Isolation acoustique au bruit aérien sous plancher, avec panneau semi-rigide en laine de roche, de 30 mm d'épaisseur, revêtu sur une de ses faces par un voile minéral noire, résistance thermique 0,7 m²K/W, conductivité thermique 0,043 W/(mK), densité 40 kg/m³, chaleur spécifique 840 J/kgK, coefficient d'absorption acoustique moyen 0,65 pour une fréquence de 500 Hz et coefficient de résistance à la diffusion de la vapeur d'eau 1,3.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</si>
  <si>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</si>
  <si>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</si>
  <si>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</si>
  <si>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</si>
  <si>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</si>
  <si>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</si>
  <si>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mt16lri060de</t>
  </si>
  <si>
    <t xml:space="preserve">Panneau semi-rigide en laine de roche, selon NF EN 13162, revêtu sur une de ses faces par un voile minéral noire, de 30 mm d'épaisseur, conductivité thermique 0,043 W/(mK), densité 40 kg/m³, coefficient d'absorption acoustique moyen 0,65 pour une fréquence de 500 Hz et Euroclasse A1 de réaction au feu selon NF EN 13501-1.</t>
  </si>
  <si>
    <t xml:space="preserve">m²</t>
  </si>
  <si>
    <t xml:space="preserve">mt16aaa020ec</t>
  </si>
  <si>
    <t xml:space="preserve">Fixation mécanique pour panneaux isolants de laine de roche,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</si>
  <si>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</si>
  <si>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</si>
  <si>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</si>
  <si>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</si>
  <si>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</si>
  <si>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</si>
  <si>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</si>
  <si>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</si>
  <si>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</si>
  <si>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1.270,61F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</si>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</sst>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8489.67</v>
      </c>
      <c r="G9" s="13">
        <f ca="1">ROUND(INDIRECT(ADDRESS(ROW()+(0), COLUMN()+(-3), 1))*INDIRECT(ADDRESS(ROW()+(0), COLUMN()+(-1), 1)), 2)</f>
        <v>8914.15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114.16</v>
      </c>
      <c r="G10" s="17">
        <f ca="1">ROUND(INDIRECT(ADDRESS(ROW()+(0), COLUMN()+(-3), 1))*INDIRECT(ADDRESS(ROW()+(0), COLUMN()+(-1), 1)), 2)</f>
        <v>342.48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0.127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246.27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0.127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153.66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9656.56</v>
      </c>
      <c r="G13" s="24">
        <f ca="1">ROUND(INDIRECT(ADDRESS(ROW()+(0), COLUMN()+(-3), 1))*INDIRECT(ADDRESS(ROW()+(0), COLUMN()+(-1), 1))/100, 2)</f>
        <v>193.13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9849.69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