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<sst xmlns="http://schemas.openxmlformats.org/spreadsheetml/2006/main" count="24" uniqueCount="24">
  <si>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</si>
  <si>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FLN100</t>
  </si>
  <si>
    <t xml:space="preserve">U</t>
  </si>
  <si>
    <t xml:space="preserve">Trappe pour faux plafond continu en plaques de plâtre. Système "KNAUF".</t>
  </si>
  <si>
    <r>
      <rPr>
        <sz val="8.25"/>
        <color rgb="FF000000"/>
        <rFont val="Arial"/>
        <family val="2"/>
      </rPr>
      <t xml:space="preserve">Trappe d'accès gamme Cortafuego, Cortafuego Tec EI 120 50, système E154.a "KNAUF", de 500x500 mm, constituée de cadre en acier et porte de plaque de plâtre (2 coupe-feu (DF), de 25 mm d'épaisseur chaque plaque), pour faux plafond continu en plaques de plâtre. Comprend les accessoires de montage.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</si>
  <si>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</si>
  <si>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</si>
  <si>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</si>
  <si>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</si>
  <si>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</si>
  <si>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</si>
  <si>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mt12ppk060dnjodd</t>
  </si>
  <si>
    <t xml:space="preserve">Trappe d'accès gamme Cortafuego, Cortafuego Tec EI 120 50, système E154.a "KNAUF", de 500x500 mm, constituée de cadre en acier et porte de plaque de plâtre (2 coupe-feu (DF), de 25 mm d'épaisseur chaque plaque).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</si>
  <si>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</si>
  <si>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</si>
  <si>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</si>
  <si>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</si>
  <si>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</si>
  <si>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</si>
  <si>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</si>
  <si>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Frais de chantier des unités d'ouvrage</t>
  </si>
  <si>
    <t xml:space="preserve">%</t>
  </si>
  <si>
    <t xml:space="preserve">Coût d'entretien décennal: 42.621,54F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</si>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</sst>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3.91" customWidth="1"/>
    <col min="4" max="4" width="72.76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244995</v>
      </c>
      <c r="H9" s="13">
        <f ca="1">ROUND(INDIRECT(ADDRESS(ROW()+(0), COLUMN()+(-3), 1))*INDIRECT(ADDRESS(ROW()+(0), COLUMN()+(-1), 1)), 2)</f>
        <v>244995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0.316</v>
      </c>
      <c r="F10" s="16" t="s">
        <v>16</v>
      </c>
      <c r="G10" s="17">
        <v>1939.14</v>
      </c>
      <c r="H10" s="17">
        <f ca="1">ROUND(INDIRECT(ADDRESS(ROW()+(0), COLUMN()+(-3), 1))*INDIRECT(ADDRESS(ROW()+(0), COLUMN()+(-1), 1)), 2)</f>
        <v>612.77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0.158</v>
      </c>
      <c r="F11" s="20" t="s">
        <v>19</v>
      </c>
      <c r="G11" s="21">
        <v>1209.92</v>
      </c>
      <c r="H11" s="21">
        <f ca="1">ROUND(INDIRECT(ADDRESS(ROW()+(0), COLUMN()+(-3), 1))*INDIRECT(ADDRESS(ROW()+(0), COLUMN()+(-1), 1)), 2)</f>
        <v>191.17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245799</v>
      </c>
      <c r="H12" s="24">
        <f ca="1">ROUND(INDIRECT(ADDRESS(ROW()+(0), COLUMN()+(-3), 1))*INDIRECT(ADDRESS(ROW()+(0), COLUMN()+(-1), 1))/100, 2)</f>
        <v>4915.98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250715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