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<sst xmlns="http://schemas.openxmlformats.org/spreadsheetml/2006/main" count="36" uniqueCount="36">
  <si>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</si>
  <si>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FSB050</t>
  </si>
  <si>
    <t xml:space="preserve">m²</t>
  </si>
  <si>
    <t xml:space="preserve">Parquet mosaïque.</t>
  </si>
  <si>
    <r>
      <rPr>
        <sz val="8.25"/>
        <color rgb="FF000000"/>
        <rFont val="Arial"/>
        <family val="2"/>
      </rPr>
      <t xml:space="preserve">Parquet mosaïque lamparquet de planchettes en bois de tola de 250x50x10 mm, placé avec adhésif à bâtons rompus, avec film de polyéthylène.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</si>
  <si>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</si>
  <si>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</si>
  <si>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</si>
  <si>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</si>
  <si>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</si>
  <si>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</si>
  <si>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mt15mbv100a</t>
  </si>
  <si>
    <t xml:space="preserve">Film de polyéthylène, de 0,2 mm d'épaisseur.</t>
  </si>
  <si>
    <t xml:space="preserve">m²</t>
  </si>
  <si>
    <t xml:space="preserve">mt18mva040</t>
  </si>
  <si>
    <t xml:space="preserve">Adhésif de réaction en polyuréthane, pour collage du bois.</t>
  </si>
  <si>
    <t xml:space="preserve">kg</t>
  </si>
  <si>
    <t xml:space="preserve">mt18mpm020f</t>
  </si>
  <si>
    <t xml:space="preserve">Planchette de lamparquet, bois massif de tola, 250x50x10 mm, selon NF EN 13227 et NF EN 14342.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</si>
  <si>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</si>
  <si>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</si>
  <si>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</si>
  <si>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</si>
  <si>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</si>
  <si>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</si>
  <si>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</si>
  <si>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</si>
  <si>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</si>
  <si>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</si>
  <si>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</si>
  <si>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</si>
  <si>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</si>
  <si>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</si>
  <si>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</si>
  <si>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10.396,41F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</si>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</sst>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253.69</v>
      </c>
      <c r="H9" s="13">
        <f ca="1">ROUND(INDIRECT(ADDRESS(ROW()+(0), COLUMN()+(-3), 1))*INDIRECT(ADDRESS(ROW()+(0), COLUMN()+(-1), 1)), 2)</f>
        <v>279.06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2815.94</v>
      </c>
      <c r="H10" s="17">
        <f ca="1">ROUND(INDIRECT(ADDRESS(ROW()+(0), COLUMN()+(-3), 1))*INDIRECT(ADDRESS(ROW()+(0), COLUMN()+(-1), 1)), 2)</f>
        <v>3097.53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7382.32</v>
      </c>
      <c r="H11" s="17">
        <f ca="1">ROUND(INDIRECT(ADDRESS(ROW()+(0), COLUMN()+(-3), 1))*INDIRECT(ADDRESS(ROW()+(0), COLUMN()+(-1), 1)), 2)</f>
        <v>7751.44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</v>
      </c>
      <c r="F12" s="16" t="s">
        <v>22</v>
      </c>
      <c r="G12" s="17">
        <v>8363.25</v>
      </c>
      <c r="H12" s="17">
        <f ca="1">ROUND(INDIRECT(ADDRESS(ROW()+(0), COLUMN()+(-3), 1))*INDIRECT(ADDRESS(ROW()+(0), COLUMN()+(-1), 1)), 2)</f>
        <v>7526.93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0.15</v>
      </c>
      <c r="F13" s="16" t="s">
        <v>25</v>
      </c>
      <c r="G13" s="17">
        <v>2232.48</v>
      </c>
      <c r="H13" s="17">
        <f ca="1">ROUND(INDIRECT(ADDRESS(ROW()+(0), COLUMN()+(-3), 1))*INDIRECT(ADDRESS(ROW()+(0), COLUMN()+(-1), 1)), 2)</f>
        <v>334.87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1.023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1930.52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0.422</v>
      </c>
      <c r="F15" s="20" t="s">
        <v>31</v>
      </c>
      <c r="G15" s="21">
        <v>1209.92</v>
      </c>
      <c r="H15" s="21">
        <f ca="1">ROUND(INDIRECT(ADDRESS(ROW()+(0), COLUMN()+(-3), 1))*INDIRECT(ADDRESS(ROW()+(0), COLUMN()+(-1), 1)), 2)</f>
        <v>510.59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21430.9</v>
      </c>
      <c r="H16" s="24">
        <f ca="1">ROUND(INDIRECT(ADDRESS(ROW()+(0), COLUMN()+(-3), 1))*INDIRECT(ADDRESS(ROW()+(0), COLUMN()+(-1), 1))/100, 2)</f>
        <v>428.62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21859.6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