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<sst xmlns="http://schemas.openxmlformats.org/spreadsheetml/2006/main" count="35" uniqueCount="35">
  <si>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</si>
  <si>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</si>
  <si>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</si>
  <si>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</si>
  <si>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16x19x250 cm, avec barres en acier de précontrainte, de 5 mm de diamètre, avec un moment fléchissant maximum de 30 kN·m, finition imitation bois, avec une couche de lasure, appuyé sur une couche de mortier de ciment, confectionné sur chantier, dosage 1:5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</si>
  <si>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</si>
  <si>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</si>
  <si>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</si>
  <si>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</si>
  <si>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</si>
  <si>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</si>
  <si>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mt20dhp040qb</t>
  </si>
  <si>
    <t xml:space="preserve">Linteau préfabriqué en béton précontraint, de 16x19x250 cm, avec barres en acier de précontrainte, de 5 mm de diamètre, avec un moment fléchissant maximum de 30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</si>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</sst>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152671</v>
      </c>
      <c r="G9" s="13">
        <f ca="1">ROUND(INDIRECT(ADDRESS(ROW()+(0), COLUMN()+(-3), 1))*INDIRECT(ADDRESS(ROW()+(0), COLUMN()+(-1), 1)), 2)</f>
        <v>152671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1054.78</v>
      </c>
      <c r="G10" s="17">
        <f ca="1">ROUND(INDIRECT(ADDRESS(ROW()+(0), COLUMN()+(-3), 1))*INDIRECT(ADDRESS(ROW()+(0), COLUMN()+(-1), 1)), 2)</f>
        <v>6.33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11441.2</v>
      </c>
      <c r="G11" s="17">
        <f ca="1">ROUND(INDIRECT(ADDRESS(ROW()+(0), COLUMN()+(-3), 1))*INDIRECT(ADDRESS(ROW()+(0), COLUMN()+(-1), 1)), 2)</f>
        <v>22.88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76.65</v>
      </c>
      <c r="G12" s="17">
        <f ca="1">ROUND(INDIRECT(ADDRESS(ROW()+(0), COLUMN()+(-3), 1))*INDIRECT(ADDRESS(ROW()+(0), COLUMN()+(-1), 1)), 2)</f>
        <v>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1618.08</v>
      </c>
      <c r="G13" s="17">
        <f ca="1">ROUND(INDIRECT(ADDRESS(ROW()+(0), COLUMN()+(-3), 1))*INDIRECT(ADDRESS(ROW()+(0), COLUMN()+(-1), 1)), 2)</f>
        <v>8.09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0.211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398.18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0.337</v>
      </c>
      <c r="E15" s="20" t="s">
        <v>31</v>
      </c>
      <c r="F15" s="21">
        <v>1164.21</v>
      </c>
      <c r="G15" s="21">
        <f ca="1">ROUND(INDIRECT(ADDRESS(ROW()+(0), COLUMN()+(-3), 1))*INDIRECT(ADDRESS(ROW()+(0), COLUMN()+(-1), 1)), 2)</f>
        <v>392.34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153522</v>
      </c>
      <c r="G16" s="24">
        <f ca="1">ROUND(INDIRECT(ADDRESS(ROW()+(0), COLUMN()+(-3), 1))*INDIRECT(ADDRESS(ROW()+(0), COLUMN()+(-1), 1))/100, 2)</f>
        <v>3070.44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156593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