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<sst xmlns="http://schemas.openxmlformats.org/spreadsheetml/2006/main" count="30" uniqueCount="30">
  <si>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</si>
  <si>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TBU160</t>
  </si>
  <si>
    <t xml:space="preserve">U</t>
  </si>
  <si>
    <t xml:space="preserve">Receveur de douche en porcelaine sanitaire.</t>
  </si>
  <si>
    <r>
      <rPr>
        <sz val="8.25"/>
        <color rgb="FF000000"/>
        <rFont val="Arial"/>
        <family val="2"/>
      </rPr>
      <t xml:space="preserve">Receveur de douche en porcelaine sanitaire, gamme moyenne, couleur blanche, 90x75x8 cm, et siphon. Comprend le silicone pour le scellement des joints. Le prix ne comprend pas la robinetterie.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</si>
  <si>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</si>
  <si>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</si>
  <si>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</si>
  <si>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</si>
  <si>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</si>
  <si>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</si>
  <si>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mt30pps020c</t>
  </si>
  <si>
    <t xml:space="preserve">Receveur de douche en porcelaine sanitaire, gamme moyenne, couleur blanche, de 90x75x8 cm.</t>
  </si>
  <si>
    <t xml:space="preserve">U</t>
  </si>
  <si>
    <t xml:space="preserve">mt30dpd010c</t>
  </si>
  <si>
    <t xml:space="preserve">Déversoir pour receveur de douche avec orifice de 90 mm.</t>
  </si>
  <si>
    <t xml:space="preserve">U</t>
  </si>
  <si>
    <t xml:space="preserve">mt30dpd020</t>
  </si>
  <si>
    <t xml:space="preserve">Vanne siphoïde pour receveur de douche, avec grille en acier.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</si>
  <si>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</si>
  <si>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</si>
  <si>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</si>
  <si>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</si>
  <si>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</si>
  <si>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</si>
  <si>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</si>
  <si>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</si>
  <si>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</si>
  <si>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93.768,78F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</si>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</sst>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129765</v>
      </c>
      <c r="G9" s="13">
        <f ca="1">ROUND(INDIRECT(ADDRESS(ROW()+(0), COLUMN()+(-3), 1))*INDIRECT(ADDRESS(ROW()+(0), COLUMN()+(-1), 1)), 2)</f>
        <v>129765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57603.3</v>
      </c>
      <c r="G10" s="17">
        <f ca="1">ROUND(INDIRECT(ADDRESS(ROW()+(0), COLUMN()+(-3), 1))*INDIRECT(ADDRESS(ROW()+(0), COLUMN()+(-1), 1)), 2)</f>
        <v>57603.3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5750.26</v>
      </c>
      <c r="G11" s="17">
        <f ca="1">ROUND(INDIRECT(ADDRESS(ROW()+(0), COLUMN()+(-3), 1))*INDIRECT(ADDRESS(ROW()+(0), COLUMN()+(-1), 1)), 2)</f>
        <v>5750.26</v>
      </c>
    </row>
    <row r="12" spans="1:7" ht="24.00" thickBot="1" customHeight="1">
      <c r="A12" s="14" t="s">
        <v>20</v>
      </c>
      <c r="B12" s="14"/>
      <c r="C12" s="14" t="s">
        <v>21</v>
      </c>
      <c r="D12" s="15">
        <v>0.036</v>
      </c>
      <c r="E12" s="16" t="s">
        <v>22</v>
      </c>
      <c r="F12" s="17">
        <v>6342.2</v>
      </c>
      <c r="G12" s="17">
        <f ca="1">ROUND(INDIRECT(ADDRESS(ROW()+(0), COLUMN()+(-3), 1))*INDIRECT(ADDRESS(ROW()+(0), COLUMN()+(-1), 1)), 2)</f>
        <v>228.32</v>
      </c>
    </row>
    <row r="13" spans="1:7" ht="13.50" thickBot="1" customHeight="1">
      <c r="A13" s="14" t="s">
        <v>23</v>
      </c>
      <c r="B13" s="14"/>
      <c r="C13" s="18" t="s">
        <v>24</v>
      </c>
      <c r="D13" s="19">
        <v>1.16</v>
      </c>
      <c r="E13" s="20" t="s">
        <v>25</v>
      </c>
      <c r="F13" s="21">
        <v>1939.14</v>
      </c>
      <c r="G13" s="21">
        <f ca="1">ROUND(INDIRECT(ADDRESS(ROW()+(0), COLUMN()+(-3), 1))*INDIRECT(ADDRESS(ROW()+(0), COLUMN()+(-1), 1)), 2)</f>
        <v>2249.4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195596</v>
      </c>
      <c r="G14" s="24">
        <f ca="1">ROUND(INDIRECT(ADDRESS(ROW()+(0), COLUMN()+(-3), 1))*INDIRECT(ADDRESS(ROW()+(0), COLUMN()+(-1), 1))/100, 2)</f>
        <v>3911.92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199508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