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<sst xmlns="http://schemas.openxmlformats.org/spreadsheetml/2006/main" count="21" uniqueCount="21">
  <si>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</si>
  <si>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TLL370</t>
  </si>
  <si>
    <t xml:space="preserve">U</t>
  </si>
  <si>
    <t xml:space="preserve">Plaque de finition d'appareillages encastrés, antivandalisme.</t>
  </si>
  <si>
    <r>
      <rPr>
        <sz val="8.25"/>
        <color rgb="FF000000"/>
        <rFont val="Arial"/>
        <family val="2"/>
      </rPr>
      <t xml:space="preserve">Plaque de finition antivandalisme, avec degrés de protection IP40 et IK07, 3 postes, gamme moyenne, de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</si>
  <si>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</si>
  <si>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</si>
  <si>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</si>
  <si>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</si>
  <si>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</si>
  <si>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</si>
  <si>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mt33gmg960e</t>
  </si>
  <si>
    <t xml:space="preserve">Plaque de finition antivandalisme, avec degrés de protection IP40 et IK07, selon IEC 60439, 3 postes, gamme moyenne, de couleur blanche.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</si>
  <si>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</si>
  <si>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</si>
  <si>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</si>
  <si>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</si>
  <si>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</si>
  <si>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</si>
  <si>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939,96F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</si>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</sst>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18349.2</v>
      </c>
      <c r="G9" s="13">
        <f ca="1">ROUND(INDIRECT(ADDRESS(ROW()+(0), COLUMN()+(-3), 1))*INDIRECT(ADDRESS(ROW()+(0), COLUMN()+(-1), 1)), 2)</f>
        <v>18349.2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0.042</v>
      </c>
      <c r="E10" s="17" t="s">
        <v>16</v>
      </c>
      <c r="F10" s="18">
        <v>1939.14</v>
      </c>
      <c r="G10" s="18">
        <f ca="1">ROUND(INDIRECT(ADDRESS(ROW()+(0), COLUMN()+(-3), 1))*INDIRECT(ADDRESS(ROW()+(0), COLUMN()+(-1), 1)), 2)</f>
        <v>81.44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18430.6</v>
      </c>
      <c r="G11" s="21">
        <f ca="1">ROUND(INDIRECT(ADDRESS(ROW()+(0), COLUMN()+(-3), 1))*INDIRECT(ADDRESS(ROW()+(0), COLUMN()+(-1), 1))/100, 2)</f>
        <v>368.61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18799.2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