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<sst xmlns="http://schemas.openxmlformats.org/spreadsheetml/2006/main" count="27" uniqueCount="27">
  <si>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</si>
  <si>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TNA050</t>
  </si>
  <si>
    <t xml:space="preserve">m</t>
  </si>
  <si>
    <t xml:space="preserve">Tuyauterie en acier inoxydable AISI 304, avec soudure longitudinale.</t>
  </si>
  <si>
    <r>
      <rPr>
        <sz val="8.25"/>
        <color rgb="FF000000"/>
        <rFont val="Arial"/>
        <family val="2"/>
      </rPr>
      <t xml:space="preserve">Tuyauterie constituée de tube d'acier inoxydable classe 1.4301 selon NF EN 10088-1 (AISI 304), avec soudure longitudinale, de 10 mm de diamètre extérieur et 0,6 mm d'épaisseur, série 1 selon NF EN 10312. Installation en surface. Comprend le matériau auxiliaire pour le montage et la fixation à l'ouvrage, les accessoires et les pièces spéciales.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</si>
  <si>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</si>
  <si>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</si>
  <si>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</si>
  <si>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</si>
  <si>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</si>
  <si>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</si>
  <si>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mt08tai420a</t>
  </si>
  <si>
    <t xml:space="preserve">Matériau auxiliaire pour montage et fixation à l'ouvrage des tuyaux d'acier inoxydable avec soudure, de 10 mm de diamètre extérieur.</t>
  </si>
  <si>
    <t xml:space="preserve">U</t>
  </si>
  <si>
    <t xml:space="preserve">mt08tai020ag</t>
  </si>
  <si>
    <t xml:space="preserve">Tube d'acier inoxydable classe 1.4301 selon NF EN 10088-1 (AISI 304), avec soudure longitudinale, de 10 mm de diamètre extérieur et 0,6 mm d'épaisseur, série 1 selon NF EN 10312, avec le prix augmenté de 30% pour cause d'accessoires et pièces spéciales.</t>
  </si>
  <si>
    <t xml:space="preserve">m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</si>
  <si>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</si>
  <si>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</si>
  <si>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</si>
  <si>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</si>
  <si>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</si>
  <si>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</si>
  <si>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</si>
  <si>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</si>
  <si>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60,98F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</si>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</sst>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1.53" customWidth="1"/>
    <col min="4" max="4" width="77.69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38.68</v>
      </c>
      <c r="H9" s="13">
        <f ca="1">ROUND(INDIRECT(ADDRESS(ROW()+(0), COLUMN()+(-3), 1))*INDIRECT(ADDRESS(ROW()+(0), COLUMN()+(-1), 1)), 2)</f>
        <v>38.68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1005.56</v>
      </c>
      <c r="H10" s="17">
        <f ca="1">ROUND(INDIRECT(ADDRESS(ROW()+(0), COLUMN()+(-3), 1))*INDIRECT(ADDRESS(ROW()+(0), COLUMN()+(-1), 1)), 2)</f>
        <v>1005.56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0.211</v>
      </c>
      <c r="F11" s="16" t="s">
        <v>19</v>
      </c>
      <c r="G11" s="17">
        <v>1939.14</v>
      </c>
      <c r="H11" s="17">
        <f ca="1">ROUND(INDIRECT(ADDRESS(ROW()+(0), COLUMN()+(-3), 1))*INDIRECT(ADDRESS(ROW()+(0), COLUMN()+(-1), 1)), 2)</f>
        <v>409.16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0.211</v>
      </c>
      <c r="F12" s="20" t="s">
        <v>22</v>
      </c>
      <c r="G12" s="21">
        <v>1207.61</v>
      </c>
      <c r="H12" s="21">
        <f ca="1">ROUND(INDIRECT(ADDRESS(ROW()+(0), COLUMN()+(-3), 1))*INDIRECT(ADDRESS(ROW()+(0), COLUMN()+(-1), 1)), 2)</f>
        <v>254.81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1708.21</v>
      </c>
      <c r="H13" s="24">
        <f ca="1">ROUND(INDIRECT(ADDRESS(ROW()+(0), COLUMN()+(-3), 1))*INDIRECT(ADDRESS(ROW()+(0), COLUMN()+(-1), 1))/100, 2)</f>
        <v>34.16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1742.37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