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<sst xmlns="http://schemas.openxmlformats.org/spreadsheetml/2006/main" count="30" uniqueCount="30">
  <si>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</si>
  <si>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TQR060</t>
  </si>
  <si>
    <t xml:space="preserve">U</t>
  </si>
  <si>
    <t xml:space="preserve">Tuyau d'aspiration.</t>
  </si>
  <si>
    <r>
      <rPr>
        <sz val="8.25"/>
        <color rgb="FF000000"/>
        <rFont val="Arial"/>
        <family val="2"/>
      </rPr>
      <t xml:space="preserve">4 m de tuyau d'aspiration en caoutchouc synthétique EPDM de haute qualité avec renforts de spirale d'acier et tresse synthétique, de 1" de diamètre, avec résistance aux rayons UV, intervalle de pression de 0,85 à 1,5 bar, avec kit d'aspiration constitué de filtre en acier inoxydable avec flotteur en plastique, clapet de non retour en laiton, deux raccords en laiton et deux colliers en acier inoxydable et couvercle de raccordement pour traversée de paroi, de 100 mm de diamètre, en caoutchouc synthétique NBR, de 30 mm d'épaisseur, recouvert avec une tôle d'acier inoxydable de 5 mm d'épaisseur avec perforations pour les tuyaux d'aspiration et pour les câbles.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</si>
  <si>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</si>
  <si>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</si>
  <si>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</si>
  <si>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</si>
  <si>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</si>
  <si>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</si>
  <si>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mt37eqp020a</t>
  </si>
  <si>
    <t xml:space="preserve">Tuyau d'aspiration en caoutchouc synthétique EPDM de haute qualité avec renforts de spirale d'acier et tresse synthétique, de 1" de diamètre, avec résistance aux rayons UV, intervalle de pression de 0,85 à 1,5 bar.</t>
  </si>
  <si>
    <t xml:space="preserve">m</t>
  </si>
  <si>
    <t xml:space="preserve">mt37eqp025a</t>
  </si>
  <si>
    <t xml:space="preserve">Kit d'aspiration constitué de filtre en acier inoxydable avec flotteur en plastique, clapet de non retour en laiton, deux raccords en laiton et deux colliers en acier inoxydable, pour tuyau d'aspiration de 1" de diamètre.</t>
  </si>
  <si>
    <t xml:space="preserve">U</t>
  </si>
  <si>
    <t xml:space="preserve">mt37eqp028a</t>
  </si>
  <si>
    <t xml:space="preserve">Couvercle de raccordement pour traversée de paroi, de 100 mm de diamètre, en caoutchouc synthétique NBR, de 30 mm d'épaisseur, recouvert avec une tôle d'acier inoxydable de 5 mm d'épaisseur avec perforations pour les tuyaux d'aspiration et pour les câbles.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</si>
  <si>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</si>
  <si>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</si>
  <si>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</si>
  <si>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</si>
  <si>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</si>
  <si>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</si>
  <si>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</si>
  <si>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</si>
  <si>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</si>
  <si>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15.401,82F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</si>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</sst>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4</v>
      </c>
      <c r="F9" s="11" t="s">
        <v>13</v>
      </c>
      <c r="G9" s="13">
        <v>11713.3</v>
      </c>
      <c r="H9" s="13">
        <f ca="1">ROUND(INDIRECT(ADDRESS(ROW()+(0), COLUMN()+(-3), 1))*INDIRECT(ADDRESS(ROW()+(0), COLUMN()+(-1), 1)), 2)</f>
        <v>46853.2</v>
      </c>
    </row>
    <row r="10" spans="1:8" ht="34.50" thickBot="1" customHeight="1">
      <c r="A10" s="14" t="s">
        <v>14</v>
      </c>
      <c r="B10" s="14"/>
      <c r="C10" s="14" t="s">
        <v>15</v>
      </c>
      <c r="D10" s="14"/>
      <c r="E10" s="15">
        <v>1</v>
      </c>
      <c r="F10" s="16" t="s">
        <v>16</v>
      </c>
      <c r="G10" s="17">
        <v>40996.5</v>
      </c>
      <c r="H10" s="17">
        <f ca="1">ROUND(INDIRECT(ADDRESS(ROW()+(0), COLUMN()+(-3), 1))*INDIRECT(ADDRESS(ROW()+(0), COLUMN()+(-1), 1)), 2)</f>
        <v>40996.5</v>
      </c>
    </row>
    <row r="11" spans="1:8" ht="45.00" thickBot="1" customHeight="1">
      <c r="A11" s="14" t="s">
        <v>17</v>
      </c>
      <c r="B11" s="14"/>
      <c r="C11" s="14" t="s">
        <v>18</v>
      </c>
      <c r="D11" s="14"/>
      <c r="E11" s="15">
        <v>1</v>
      </c>
      <c r="F11" s="16" t="s">
        <v>19</v>
      </c>
      <c r="G11" s="17">
        <v>47829.3</v>
      </c>
      <c r="H11" s="17">
        <f ca="1">ROUND(INDIRECT(ADDRESS(ROW()+(0), COLUMN()+(-3), 1))*INDIRECT(ADDRESS(ROW()+(0), COLUMN()+(-1), 1)), 2)</f>
        <v>47829.3</v>
      </c>
    </row>
    <row r="12" spans="1:8" ht="13.50" thickBot="1" customHeight="1">
      <c r="A12" s="14" t="s">
        <v>20</v>
      </c>
      <c r="B12" s="14"/>
      <c r="C12" s="14" t="s">
        <v>21</v>
      </c>
      <c r="D12" s="14"/>
      <c r="E12" s="15">
        <v>0.506</v>
      </c>
      <c r="F12" s="16" t="s">
        <v>22</v>
      </c>
      <c r="G12" s="17">
        <v>1939.14</v>
      </c>
      <c r="H12" s="17">
        <f ca="1">ROUND(INDIRECT(ADDRESS(ROW()+(0), COLUMN()+(-3), 1))*INDIRECT(ADDRESS(ROW()+(0), COLUMN()+(-1), 1)), 2)</f>
        <v>981.2</v>
      </c>
    </row>
    <row r="13" spans="1:8" ht="13.50" thickBot="1" customHeight="1">
      <c r="A13" s="14" t="s">
        <v>23</v>
      </c>
      <c r="B13" s="14"/>
      <c r="C13" s="18" t="s">
        <v>24</v>
      </c>
      <c r="D13" s="18"/>
      <c r="E13" s="19">
        <v>0.506</v>
      </c>
      <c r="F13" s="20" t="s">
        <v>25</v>
      </c>
      <c r="G13" s="21">
        <v>1207.61</v>
      </c>
      <c r="H13" s="21">
        <f ca="1">ROUND(INDIRECT(ADDRESS(ROW()+(0), COLUMN()+(-3), 1))*INDIRECT(ADDRESS(ROW()+(0), COLUMN()+(-1), 1)), 2)</f>
        <v>611.05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137271</v>
      </c>
      <c r="H14" s="24">
        <f ca="1">ROUND(INDIRECT(ADDRESS(ROW()+(0), COLUMN()+(-3), 1))*INDIRECT(ADDRESS(ROW()+(0), COLUMN()+(-1), 1))/100, 2)</f>
        <v>2745.42</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140017</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