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<sst xmlns="http://schemas.openxmlformats.org/spreadsheetml/2006/main" count="27" uniqueCount="27">
  <si>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</si>
  <si>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TCL020</t>
  </si>
  <si>
    <t xml:space="preserve">U</t>
  </si>
  <si>
    <t xml:space="preserve">Unité air-eau, pompe à chaleur aérothermique, pour production d'E.C.S..</t>
  </si>
  <si>
    <r>
      <rPr>
        <sz val="8.25"/>
        <color rgb="FF000000"/>
        <rFont val="Arial"/>
        <family val="2"/>
      </rPr>
      <t xml:space="preserve">Pompe à chaleur aérothermique, air-eau, pour production d'E.C.S., série Altherma Monobloc, modèle EKHHE260CV37 "DAIKIN", pour gaz réfrigérant R-134a, puissance calorifique nominale 1,82 kW, consommation électrique nominale 0,43 kW, ballon d'E.C.S. de 255 litres, profil de consommation XL, classe d'efficacité énergétique A+, diamètre 621 mm, hauteur 1892 mm, poids 97 kg, puissance sonore 51 dBA, alimentation monophasée (230V/50Hz), limites opératives: entrée d'air entre -7°C et 38°C, sortie d'eau entre 25°C et 70°C, avec compresseur rotatif, et résistance électrique d'appui de 1,5 kW.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</si>
  <si>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</si>
  <si>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</si>
  <si>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</si>
  <si>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</si>
  <si>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</si>
  <si>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</si>
  <si>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mt42dai326b</t>
  </si>
  <si>
    <t xml:space="preserve">Pompe à chaleur aérothermique, air-eau, pour production d'E.C.S., série Altherma Monobloc, modèle EKHHE260CV37 "DAIKIN", pour gaz réfrigérant R-134a, puissance calorifique nominale 1,82 kW, consommation électrique nominale 0,43 kW, ballon d'E.C.S. de 255 litres, profil de consommation XL, classe d'efficacité énergétique A+, diamètre 621 mm, hauteur 1892 mm, poids 97 kg, puissance sonore 51 dBA, alimentation monophasée (230V/50Hz), limites opératives: entrée d'air entre -7°C et 38°C, sortie d'eau entre 25°C et 70°C, avec compresseur rotatif, et résistance électrique d'appui de 1,5 kW.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</si>
  <si>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</si>
  <si>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</si>
  <si>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</si>
  <si>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</si>
  <si>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</si>
  <si>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</si>
  <si>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</si>
  <si>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</si>
  <si>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</si>
  <si>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</si>
  <si>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</si>
  <si>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</si>
  <si>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1.824.535,24F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</si>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</sst>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2.77197e+006</v>
      </c>
      <c r="H9" s="13">
        <f ca="1">ROUND(INDIRECT(ADDRESS(ROW()+(0), COLUMN()+(-3), 1))*INDIRECT(ADDRESS(ROW()+(0), COLUMN()+(-1), 1)), 2)</f>
        <v>2.77197e+006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10277.8</v>
      </c>
      <c r="H10" s="17">
        <f ca="1">ROUND(INDIRECT(ADDRESS(ROW()+(0), COLUMN()+(-3), 1))*INDIRECT(ADDRESS(ROW()+(0), COLUMN()+(-1), 1)), 2)</f>
        <v>20555.7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0.768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1489.26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0.768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927.44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2.79494e+006</v>
      </c>
      <c r="H13" s="24">
        <f ca="1">ROUND(INDIRECT(ADDRESS(ROW()+(0), COLUMN()+(-3), 1))*INDIRECT(ADDRESS(ROW()+(0), COLUMN()+(-1), 1))/100, 2)</f>
        <v>55898.8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2.85084e+006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