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<sst xmlns="http://schemas.openxmlformats.org/spreadsheetml/2006/main" count="45" uniqueCount="45">
  <si>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</si>
  <si>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TVO020</t>
  </si>
  <si>
    <t xml:space="preserve">U</t>
  </si>
  <si>
    <t xml:space="preserve">Ventilo-convecteur plafonnier, système à deux tubes, avec distribution par conduits.</t>
  </si>
  <si>
    <r>
      <rPr>
        <sz val="8.25"/>
        <color rgb="FF000000"/>
        <rFont val="Arial"/>
        <family val="2"/>
      </rPr>
      <t xml:space="preserve">Ventilo-convecteur horizontal de plafond sans carrosserie, système à deux tubes, modèle FWS02ATN "DAIKIN", puissance frigorifique totale 2,58 kW, puissance frigorifique sensible 1,89 kW (température de bulbe sec de l'air intérieur 27°C, température de bulbe humide de l'air intérieur 19°C, température d'entrée de l'eau 7°C, écart de température 5°C), puissance calorifique 2,93 kW (température de bulbe sec de l'air intérieur 20°C, température d'entrée de l'eau 50°C), débit d'air 560 m³/h, dimensions 224x584x535 mm, poids 17 kg, puissance sonore 62 dBA, avec ventilateur avec moteur type EC Inverter, alimentation monophasée (230V/50Hz), et filtre d'air lavable à extraction facile. Régulation: thermostat électronique, avec programmation hebdomadaire, bus de communication RS-485 et possibilité de configuration maître/esclave, modèle FWECSAC; carte électronique de puissance, modèle FWECSAP. Accessoires: vanne à 2 voies, modèle E2MV2B07A6. Comprend les éléments pour la suspension au plafond.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</si>
  <si>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</si>
  <si>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</si>
  <si>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</si>
  <si>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</si>
  <si>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</si>
  <si>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</si>
  <si>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mt42dai779ab</t>
  </si>
  <si>
    <t xml:space="preserve">Ventilo-convecteur horizontal de plafond sans carrosserie, système à deux tubes, modèle FWS02ATN "DAIKIN", puissance frigorifique totale 2,58 kW, puissance frigorifique sensible 1,89 kW (température de bulbe sec de l'air intérieur 27°C, température de bulbe humide de l'air intérieur 19°C, température d'entrée de l'eau 7°C, écart de température 5°C), puissance calorifique 2,93 kW (température de bulbe sec de l'air intérieur 20°C, température d'entrée de l'eau 50°C), débit d'air 560 m³/h, dimensions 224x584x535 mm, poids 17 kg, puissance sonore 62 dBA, avec ventilateur avec moteur type EC Inverter, alimentation monophasée (230V/50Hz), et filtre d'air lavable à extraction facile.</t>
  </si>
  <si>
    <t xml:space="preserve">U</t>
  </si>
  <si>
    <t xml:space="preserve">mt42dai875c</t>
  </si>
  <si>
    <t xml:space="preserve">Vanne à 2 voies, modèle E2MV2B07A6 "DAIKIN", avec kit de montage.</t>
  </si>
  <si>
    <t xml:space="preserve">U</t>
  </si>
  <si>
    <t xml:space="preserve">mt42dai881b</t>
  </si>
  <si>
    <t xml:space="preserve">Thermostat électronique, avec programmation hebdomadaire, bus de communication RS-485 et possibilité de configuration maître/esclave, modèle FWECSAC "DAIKIN", communication avec câble blindé à deux fils entre le thermostat et la plaque électronique à installer dans le ventilo-convecteur.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</si>
  <si>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</si>
  <si>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</si>
  <si>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</si>
  <si>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</si>
  <si>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mt42dai884a</t>
  </si>
  <si>
    <t xml:space="preserve">Carte électronique de puissance, modèle FWECSAP "DAIKIN", pour installation sur le ventilo-convecteur.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</si>
  <si>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</si>
  <si>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</si>
  <si>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</si>
  <si>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</si>
  <si>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</si>
  <si>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</si>
  <si>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</si>
  <si>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</si>
  <si>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</si>
  <si>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</si>
  <si>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</si>
  <si>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</si>
  <si>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</si>
  <si>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</si>
  <si>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</si>
  <si>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</si>
  <si>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</si>
  <si>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</si>
  <si>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252.264,33F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</si>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</sst>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475242</v>
      </c>
      <c r="G9" s="13">
        <f ca="1">ROUND(INDIRECT(ADDRESS(ROW()+(0), COLUMN()+(-3), 1))*INDIRECT(ADDRESS(ROW()+(0), COLUMN()+(-1), 1)), 2)</f>
        <v>475242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97247.1</v>
      </c>
      <c r="G10" s="17">
        <f ca="1">ROUND(INDIRECT(ADDRESS(ROW()+(0), COLUMN()+(-3), 1))*INDIRECT(ADDRESS(ROW()+(0), COLUMN()+(-1), 1)), 2)</f>
        <v>97247.1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114160</v>
      </c>
      <c r="G11" s="17">
        <f ca="1">ROUND(INDIRECT(ADDRESS(ROW()+(0), COLUMN()+(-3), 1))*INDIRECT(ADDRESS(ROW()+(0), COLUMN()+(-1), 1)), 2)</f>
        <v>114160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4183.32</v>
      </c>
      <c r="G12" s="17">
        <f ca="1">ROUND(INDIRECT(ADDRESS(ROW()+(0), COLUMN()+(-3), 1))*INDIRECT(ADDRESS(ROW()+(0), COLUMN()+(-1), 1)), 2)</f>
        <v>8366.64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152213</v>
      </c>
      <c r="G13" s="17">
        <f ca="1">ROUND(INDIRECT(ADDRESS(ROW()+(0), COLUMN()+(-3), 1))*INDIRECT(ADDRESS(ROW()+(0), COLUMN()+(-1), 1)), 2)</f>
        <v>152213</v>
      </c>
    </row>
    <row r="14" spans="1:7" ht="66.00" thickBot="1" customHeight="1">
      <c r="A14" s="14" t="s">
        <v>26</v>
      </c>
      <c r="B14" s="14"/>
      <c r="C14" s="14" t="s">
        <v>27</v>
      </c>
      <c r="D14" s="15">
        <v>5</v>
      </c>
      <c r="E14" s="16" t="s">
        <v>28</v>
      </c>
      <c r="F14" s="17">
        <v>1041.73</v>
      </c>
      <c r="G14" s="17">
        <f ca="1">ROUND(INDIRECT(ADDRESS(ROW()+(0), COLUMN()+(-3), 1))*INDIRECT(ADDRESS(ROW()+(0), COLUMN()+(-1), 1)), 2)</f>
        <v>5208.65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5</v>
      </c>
      <c r="E15" s="16" t="s">
        <v>31</v>
      </c>
      <c r="F15" s="17">
        <v>676.5</v>
      </c>
      <c r="G15" s="17">
        <f ca="1">ROUND(INDIRECT(ADDRESS(ROW()+(0), COLUMN()+(-3), 1))*INDIRECT(ADDRESS(ROW()+(0), COLUMN()+(-1), 1)), 2)</f>
        <v>3382.5</v>
      </c>
    </row>
    <row r="16" spans="1:7" ht="24.0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18603.8</v>
      </c>
      <c r="G16" s="17">
        <f ca="1">ROUND(INDIRECT(ADDRESS(ROW()+(0), COLUMN()+(-3), 1))*INDIRECT(ADDRESS(ROW()+(0), COLUMN()+(-1), 1)), 2)</f>
        <v>18603.8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2.814</v>
      </c>
      <c r="E17" s="16" t="s">
        <v>37</v>
      </c>
      <c r="F17" s="17">
        <v>1939.14</v>
      </c>
      <c r="G17" s="17">
        <f ca="1">ROUND(INDIRECT(ADDRESS(ROW()+(0), COLUMN()+(-3), 1))*INDIRECT(ADDRESS(ROW()+(0), COLUMN()+(-1), 1)), 2)</f>
        <v>5456.74</v>
      </c>
    </row>
    <row r="18" spans="1:7" ht="13.50" thickBot="1" customHeight="1">
      <c r="A18" s="14" t="s">
        <v>38</v>
      </c>
      <c r="B18" s="14"/>
      <c r="C18" s="18" t="s">
        <v>39</v>
      </c>
      <c r="D18" s="19">
        <v>2.814</v>
      </c>
      <c r="E18" s="20" t="s">
        <v>40</v>
      </c>
      <c r="F18" s="21">
        <v>1207.61</v>
      </c>
      <c r="G18" s="21">
        <f ca="1">ROUND(INDIRECT(ADDRESS(ROW()+(0), COLUMN()+(-3), 1))*INDIRECT(ADDRESS(ROW()+(0), COLUMN()+(-1), 1)), 2)</f>
        <v>3398.21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883278</v>
      </c>
      <c r="G19" s="24">
        <f ca="1">ROUND(INDIRECT(ADDRESS(ROW()+(0), COLUMN()+(-3), 1))*INDIRECT(ADDRESS(ROW()+(0), COLUMN()+(-1), 1))/100, 2)</f>
        <v>17665.6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900944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