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<sst xmlns="http://schemas.openxmlformats.org/spreadsheetml/2006/main" count="33" uniqueCount="33">
  <si>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</si>
  <si>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TVT200</t>
  </si>
  <si>
    <t xml:space="preserve">U</t>
  </si>
  <si>
    <t xml:space="preserve">Unité intérieure d'air conditionné, de paroi.</t>
  </si>
  <si>
    <r>
      <rPr>
        <sz val="8.25"/>
        <color rgb="FF000000"/>
        <rFont val="Arial"/>
        <family val="2"/>
      </rPr>
      <t xml:space="preserve">Unité intérieure d'air conditionné, de paroi, système air-air multisplit, gamme Sky Air, modèle FAA100B "DAIKIN", pour gaz R-32/R-410A, puissance frigorifique nominale 9,5 kW (température de bulbe sec à l'intérieur 27°C, température de bulbe humide à l'intérieur 19°C, température de bulbe sec à l'extérieur 35°C), puissance calorifique nominale 10,8 kW (température de bulbe sec à l'intérieur 20°C, température de bulbe sec à l'extérieur 7°C, température de bulbe humide à l'extérieur 6°C), diamètre de connexion du tuyau de liquide 3/8", diamètre de connexion du tuyau de gaz 5/8", alimentation monophasée (230V/50Hz), avec, débit d'air en refroidissement à élevée/moyenne/faible vitesse: 26/23/19 m³/min, débit d'air en chauffage à élevée/moyenne/faible vitesse: 26/23/19 m³/min, dimensions 340x1200x240 mm, poids 17 kg, pression sonore en refroidissement à élevée/moyenne/faible vitesse: 49/45/41 dBA, pression sonore en chauffage à élevée/moyenne/faible vitesse: 49/45/41 dBA, puissance sonore 65 dBA, avec signal de nettoyage de filtre et filtre d'air de succion. Régulation: contrôle à distance multifonction, modèle Madoka BRC1H52K.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</si>
  <si>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</si>
  <si>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</si>
  <si>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</si>
  <si>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</si>
  <si>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</si>
  <si>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</si>
  <si>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mt42dai067b</t>
  </si>
  <si>
    <t xml:space="preserve">Unité intérieure d'air conditionné, de paroi, système air-air multisplit, gamme Sky Air, modèle FAA100B "DAIKIN", pour gaz R-32/R-410A, puissance frigorifique nominale 9,5 kW (température de bulbe sec à l'intérieur 27°C, température de bulbe humide à l'intérieur 19°C, température de bulbe sec à l'extérieur 35°C), puissance calorifique nominale 10,8 kW (température de bulbe sec à l'intérieur 20°C, température de bulbe sec à l'extérieur 7°C, température de bulbe humide à l'extérieur 6°C), diamètre de connexion du tuyau de liquide 3/8", diamètre de connexion du tuyau de gaz 5/8", alimentation monophasée (230V/50Hz), avec, débit d'air en refroidissement à élevée/moyenne/faible vitesse: 26/23/19 m³/min, débit d'air en chauffage à élevée/moyenne/faible vitesse: 26/23/19 m³/min, dimensions 340x1200x240 mm, poids 17 kg, pression sonore en refroidissement à élevée/moyenne/faible vitesse: 49/45/41 dBA, pression sonore en chauffage à élevée/moyenne/faible vitesse: 49/45/41 dBA, puissance sonore 65 dBA, avec signal de nettoyage de filtre et filtre d'air de succion.</t>
  </si>
  <si>
    <t xml:space="preserve">U</t>
  </si>
  <si>
    <t xml:space="preserve">mt42dai508i</t>
  </si>
  <si>
    <t xml:space="preserve">Contrôle à distance multifonction, modèle Madoka BRC1H52K "DAIKIN", couleur noire, avec programmation hebdomadaire, possibilité de sélectionner le mode standard ou le mode simplifié pour les hôtels, fonction marche/arrêt, changement de mode de fonctionnement, limitation de la température de consigne, sélection de la vitesse du ventilateur et fonctions avancées à l'aide de l'App pour smartphone avec connectivité Bluetooth Low Energy (BLE).</t>
  </si>
  <si>
    <t xml:space="preserve">U</t>
  </si>
  <si>
    <t xml:space="preserve">mt42dai900</t>
  </si>
  <si>
    <t xml:space="preserve">Câble bus à 2 fils, de 0,5 mm² de section par fil</t>
  </si>
  <si>
    <t xml:space="preserve">m</t>
  </si>
  <si>
    <t xml:space="preserve">mt35aia090aa</t>
  </si>
  <si>
    <t xml:space="preserve">Tube rigide en PVC, branchable, courbable à chaud, de couleur noire, de 16 mm de diamètre nominal, pour climatisation fixe en surface. Résistance à la compression 1250 N, résistance à l'impact 2 joules, température de travail -5°C jusqu'à 60°C, avec degré de protection IP547 selon NF EN 60529, propriétés électriques: isolant, non propagateur de la flamme. Selon NF EN 61386-1 et NF EN 61386-22. Comprend les colliers, les éléments de fixation et les accessoires (courbes, manchons, tés, coudes et courbes flexibles).</t>
  </si>
  <si>
    <t xml:space="preserve">m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</si>
  <si>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</si>
  <si>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</si>
  <si>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</si>
  <si>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</si>
  <si>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</si>
  <si>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</si>
  <si>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</si>
  <si>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</si>
  <si>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635.419,91F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</si>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</sst>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4.80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08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9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2.03965e+006</v>
      </c>
      <c r="G9" s="13">
        <f ca="1">ROUND(INDIRECT(ADDRESS(ROW()+(0), COLUMN()+(-3), 1))*INDIRECT(ADDRESS(ROW()+(0), COLUMN()+(-1), 1)), 2)</f>
        <v>2.03965e+006</v>
      </c>
    </row>
    <row r="10" spans="1:7" ht="66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176736</v>
      </c>
      <c r="G10" s="17">
        <f ca="1">ROUND(INDIRECT(ADDRESS(ROW()+(0), COLUMN()+(-3), 1))*INDIRECT(ADDRESS(ROW()+(0), COLUMN()+(-1), 1)), 2)</f>
        <v>176736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3</v>
      </c>
      <c r="E11" s="16" t="s">
        <v>19</v>
      </c>
      <c r="F11" s="17">
        <v>676.5</v>
      </c>
      <c r="G11" s="17">
        <f ca="1">ROUND(INDIRECT(ADDRESS(ROW()+(0), COLUMN()+(-3), 1))*INDIRECT(ADDRESS(ROW()+(0), COLUMN()+(-1), 1)), 2)</f>
        <v>2029.5</v>
      </c>
    </row>
    <row r="12" spans="1:7" ht="66.00" thickBot="1" customHeight="1">
      <c r="A12" s="14" t="s">
        <v>20</v>
      </c>
      <c r="B12" s="14"/>
      <c r="C12" s="14" t="s">
        <v>21</v>
      </c>
      <c r="D12" s="15">
        <v>3</v>
      </c>
      <c r="E12" s="16" t="s">
        <v>22</v>
      </c>
      <c r="F12" s="17">
        <v>1041.73</v>
      </c>
      <c r="G12" s="17">
        <f ca="1">ROUND(INDIRECT(ADDRESS(ROW()+(0), COLUMN()+(-3), 1))*INDIRECT(ADDRESS(ROW()+(0), COLUMN()+(-1), 1)), 2)</f>
        <v>3125.19</v>
      </c>
    </row>
    <row r="13" spans="1:7" ht="13.50" thickBot="1" customHeight="1">
      <c r="A13" s="14" t="s">
        <v>23</v>
      </c>
      <c r="B13" s="14"/>
      <c r="C13" s="14" t="s">
        <v>24</v>
      </c>
      <c r="D13" s="15">
        <v>1.054</v>
      </c>
      <c r="E13" s="16" t="s">
        <v>25</v>
      </c>
      <c r="F13" s="17">
        <v>1939.14</v>
      </c>
      <c r="G13" s="17">
        <f ca="1">ROUND(INDIRECT(ADDRESS(ROW()+(0), COLUMN()+(-3), 1))*INDIRECT(ADDRESS(ROW()+(0), COLUMN()+(-1), 1)), 2)</f>
        <v>2043.85</v>
      </c>
    </row>
    <row r="14" spans="1:7" ht="13.50" thickBot="1" customHeight="1">
      <c r="A14" s="14" t="s">
        <v>26</v>
      </c>
      <c r="B14" s="14"/>
      <c r="C14" s="18" t="s">
        <v>27</v>
      </c>
      <c r="D14" s="19">
        <v>1.054</v>
      </c>
      <c r="E14" s="20" t="s">
        <v>28</v>
      </c>
      <c r="F14" s="21">
        <v>1207.61</v>
      </c>
      <c r="G14" s="21">
        <f ca="1">ROUND(INDIRECT(ADDRESS(ROW()+(0), COLUMN()+(-3), 1))*INDIRECT(ADDRESS(ROW()+(0), COLUMN()+(-1), 1)), 2)</f>
        <v>1272.82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2.22486e+006</v>
      </c>
      <c r="G15" s="24">
        <f ca="1">ROUND(INDIRECT(ADDRESS(ROW()+(0), COLUMN()+(-3), 1))*INDIRECT(ADDRESS(ROW()+(0), COLUMN()+(-1), 1))/100, 2)</f>
        <v>44497.2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2.26936e+006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