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<sst xmlns="http://schemas.openxmlformats.org/spreadsheetml/2006/main" count="36" uniqueCount="36">
  <si>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</si>
  <si>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TVT200</t>
  </si>
  <si>
    <t xml:space="preserve">U</t>
  </si>
  <si>
    <t xml:space="preserve">Unité intérieure d'air conditionné, de paroi.</t>
  </si>
  <si>
    <r>
      <rPr>
        <sz val="8.25"/>
        <color rgb="FF000000"/>
        <rFont val="Arial"/>
        <family val="2"/>
      </rPr>
  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 Régulation: contrôle à distance multifonction, modèle Madoka BRC1H52S.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</si>
  <si>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</si>
  <si>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</si>
  <si>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</si>
  <si>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</si>
  <si>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</si>
  <si>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</si>
  <si>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mt42dai067b</t>
  </si>
  <si>
    <t xml:space="preserve">Unité intérieure d'air conditionné, de paroi, système air-air multisplit, gamme Sky Air, modèle FAA100B "DAIKIN", pour gaz R-32/R-410A, puissance frigorifique nominale 9,5 kW (température de bulbe sec à l'intérieur 27°C, température de bulbe humide à l'intérieur 19°C, température de bulbe sec à l'extérieur 35°C), puissance calorifique nominale 10,8 kW (température de bulbe sec à l'intérieur 20°C, température de bulbe sec à l'extérieur 7°C, température de bulbe humide à l'extérieur 6°C), diamètre de connexion du tuyau de liquide 3/8", diamètre de connexion du tuyau de gaz 5/8", alimentation monophasée (230V/50Hz), avec, débit d'air en refroidissement à élevée/moyenne/faible vitesse: 26/23/19 m³/min, débit d'air en chauffage à élevée/moyenne/faible vitesse: 26/23/19 m³/min, dimensions 340x1200x240 mm, poids 17 kg, pression sonore en refroidissement à élevée/moyenne/faible vitesse: 49/45/41 dBA, pression sonore en chauffage à élevée/moyenne/faible vitesse: 49/45/41 dBA, puissance sonore 65 dBA, avec signal de nettoyage de filtre et filtre d'air de succion.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</si>
  <si>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</si>
  <si>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</si>
  <si>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</si>
  <si>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</si>
  <si>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</si>
  <si>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</si>
  <si>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</si>
  <si>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</si>
  <si>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</si>
  <si>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</si>
  <si>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</si>
  <si>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</si>
  <si>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</si>
  <si>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</si>
  <si>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</si>
  <si>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</si>
  <si>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</si>
  <si>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</si>
  <si>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</si>
  <si>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</si>
  <si>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</si>
  <si>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684.758,27F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</si>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</sst>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2.03965e+006</v>
      </c>
      <c r="G9" s="13">
        <f ca="1">ROUND(INDIRECT(ADDRESS(ROW()+(0), COLUMN()+(-3), 1))*INDIRECT(ADDRESS(ROW()+(0), COLUMN()+(-1), 1)), 2)</f>
        <v>2.03965e+006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176736</v>
      </c>
      <c r="G10" s="17">
        <f ca="1">ROUND(INDIRECT(ADDRESS(ROW()+(0), COLUMN()+(-3), 1))*INDIRECT(ADDRESS(ROW()+(0), COLUMN()+(-1), 1)), 2)</f>
        <v>176736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172508</v>
      </c>
      <c r="G11" s="17">
        <f ca="1">ROUND(INDIRECT(ADDRESS(ROW()+(0), COLUMN()+(-3), 1))*INDIRECT(ADDRESS(ROW()+(0), COLUMN()+(-1), 1)), 2)</f>
        <v>172508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676.5</v>
      </c>
      <c r="G12" s="17">
        <f ca="1">ROUND(INDIRECT(ADDRESS(ROW()+(0), COLUMN()+(-3), 1))*INDIRECT(ADDRESS(ROW()+(0), COLUMN()+(-1), 1)), 2)</f>
        <v>2029.5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1041.73</v>
      </c>
      <c r="G13" s="17">
        <f ca="1">ROUND(INDIRECT(ADDRESS(ROW()+(0), COLUMN()+(-3), 1))*INDIRECT(ADDRESS(ROW()+(0), COLUMN()+(-1), 1)), 2)</f>
        <v>3125.19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1.132</v>
      </c>
      <c r="E14" s="16" t="s">
        <v>28</v>
      </c>
      <c r="F14" s="17">
        <v>1939.14</v>
      </c>
      <c r="G14" s="17">
        <f ca="1">ROUND(INDIRECT(ADDRESS(ROW()+(0), COLUMN()+(-3), 1))*INDIRECT(ADDRESS(ROW()+(0), COLUMN()+(-1), 1)), 2)</f>
        <v>2195.11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1.132</v>
      </c>
      <c r="E15" s="20" t="s">
        <v>31</v>
      </c>
      <c r="F15" s="21">
        <v>1207.61</v>
      </c>
      <c r="G15" s="21">
        <f ca="1">ROUND(INDIRECT(ADDRESS(ROW()+(0), COLUMN()+(-3), 1))*INDIRECT(ADDRESS(ROW()+(0), COLUMN()+(-1), 1)), 2)</f>
        <v>1367.01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2.39761e+006</v>
      </c>
      <c r="G16" s="24">
        <f ca="1">ROUND(INDIRECT(ADDRESS(ROW()+(0), COLUMN()+(-3), 1))*INDIRECT(ADDRESS(ROW()+(0), COLUMN()+(-1), 1))/100, 2)</f>
        <v>47952.3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2.44557e+006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