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<sst xmlns="http://schemas.openxmlformats.org/spreadsheetml/2006/main" count="27" uniqueCount="27">
  <si>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</si>
  <si>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TVT200</t>
  </si>
  <si>
    <t xml:space="preserve">U</t>
  </si>
  <si>
    <t xml:space="preserve">Unité intérieure d'air conditionné, de paroi.</t>
  </si>
  <si>
    <r>
      <rPr>
        <sz val="8.25"/>
        <color rgb="FF000000"/>
        <rFont val="Arial"/>
        <family val="2"/>
      </rPr>
      <t xml:space="preserve">Unité intérieure d'air conditionné, de paroi, système air-air multisplit, gamme Sky Air, modèle FAA100B "DAIKIN", pour gaz R-32/R-410A, puissance frigorifique nominale 9,5 kW (température de bulbe sec à l'intérieur 27°C, température de bulbe humide à l'intérieur 19°C, température de bulbe sec à l'extérieur 35°C), puissance calorifique nominale 10,8 kW (température de bulbe sec à l'intérieur 20°C, température de bulbe sec à l'extérieur 7°C, température de bulbe humide à l'extérieur 6°C), diamètre de connexion du tuyau de liquide 3/8", diamètre de connexion du tuyau de gaz 5/8", alimentation monophasée (230V/50Hz), avec, débit d'air en refroidissement à élevée/moyenne/faible vitesse: 26/23/19 m³/min, débit d'air en chauffage à élevée/moyenne/faible vitesse: 26/23/19 m³/min, dimensions 340x1200x240 mm, poids 17 kg, pression sonore en refroidissement à élevée/moyenne/faible vitesse: 49/45/41 dBA, pression sonore en chauffage à élevée/moyenne/faible vitesse: 49/45/41 dBA, puissance sonore 65 dBA, avec signal de nettoyage de filtre et filtre d'air de succion. Régulation: jeu de contrôleur sans fil à distance constitué de récepteur et commande par infrarouges, modèle BRC7EA632.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</si>
  <si>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</si>
  <si>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</si>
  <si>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</si>
  <si>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</si>
  <si>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</si>
  <si>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</si>
  <si>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mt42dai067b</t>
  </si>
  <si>
    <t xml:space="preserve">Unité intérieure d'air conditionné, de paroi, système air-air multisplit, gamme Sky Air, modèle FAA100B "DAIKIN", pour gaz R-32/R-410A, puissance frigorifique nominale 9,5 kW (température de bulbe sec à l'intérieur 27°C, température de bulbe humide à l'intérieur 19°C, température de bulbe sec à l'extérieur 35°C), puissance calorifique nominale 10,8 kW (température de bulbe sec à l'intérieur 20°C, température de bulbe sec à l'extérieur 7°C, température de bulbe humide à l'extérieur 6°C), diamètre de connexion du tuyau de liquide 3/8", diamètre de connexion du tuyau de gaz 5/8", alimentation monophasée (230V/50Hz), avec, débit d'air en refroidissement à élevée/moyenne/faible vitesse: 26/23/19 m³/min, débit d'air en chauffage à élevée/moyenne/faible vitesse: 26/23/19 m³/min, dimensions 340x1200x240 mm, poids 17 kg, pression sonore en refroidissement à élevée/moyenne/faible vitesse: 49/45/41 dBA, pression sonore en chauffage à élevée/moyenne/faible vitesse: 49/45/41 dBA, puissance sonore 65 dBA, avec signal de nettoyage de filtre et filtre d'air de succion.</t>
  </si>
  <si>
    <t xml:space="preserve">U</t>
  </si>
  <si>
    <t xml:space="preserve">mt42dai533a</t>
  </si>
  <si>
    <t xml:space="preserve">Jeu de contrôleur sans fil à distance constitué de récepteur et commande par infrarouges, modèle BRC7EA632 "DAIKIN", avec fonction marche/arrêt, changement de mode de fonctionnement, ajustement de la température de consigne, sélection de la vitesse du ventilateur, visualisation d'un signal dans le récepteur, réinitialisation d'un filtre sale dans la commande et changement d'orientation des lames.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</si>
  <si>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</si>
  <si>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</si>
  <si>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</si>
  <si>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</si>
  <si>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</si>
  <si>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</si>
  <si>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</si>
  <si>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</si>
  <si>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</si>
  <si>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635.225,39F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</si>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</sst>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9.50" thickBot="1" customHeight="1">
      <c r="A9" s="7" t="s">
        <v>11</v>
      </c>
      <c r="B9" s="7"/>
      <c r="C9" s="7" t="s">
        <v>12</v>
      </c>
      <c r="D9" s="7"/>
      <c r="E9" s="9">
        <v>1</v>
      </c>
      <c r="F9" s="11" t="s">
        <v>13</v>
      </c>
      <c r="G9" s="13">
        <v>2.03965e+006</v>
      </c>
      <c r="H9" s="13">
        <f ca="1">ROUND(INDIRECT(ADDRESS(ROW()+(0), COLUMN()+(-3), 1))*INDIRECT(ADDRESS(ROW()+(0), COLUMN()+(-1), 1)), 2)</f>
        <v>2.03965e+006</v>
      </c>
    </row>
    <row r="10" spans="1:8" ht="55.50" thickBot="1" customHeight="1">
      <c r="A10" s="14" t="s">
        <v>14</v>
      </c>
      <c r="B10" s="14"/>
      <c r="C10" s="14" t="s">
        <v>15</v>
      </c>
      <c r="D10" s="14"/>
      <c r="E10" s="15">
        <v>1</v>
      </c>
      <c r="F10" s="16" t="s">
        <v>16</v>
      </c>
      <c r="G10" s="17">
        <v>180964</v>
      </c>
      <c r="H10" s="17">
        <f ca="1">ROUND(INDIRECT(ADDRESS(ROW()+(0), COLUMN()+(-3), 1))*INDIRECT(ADDRESS(ROW()+(0), COLUMN()+(-1), 1)), 2)</f>
        <v>180964</v>
      </c>
    </row>
    <row r="11" spans="1:8" ht="13.50" thickBot="1" customHeight="1">
      <c r="A11" s="14" t="s">
        <v>17</v>
      </c>
      <c r="B11" s="14"/>
      <c r="C11" s="14" t="s">
        <v>18</v>
      </c>
      <c r="D11" s="14"/>
      <c r="E11" s="15">
        <v>1.132</v>
      </c>
      <c r="F11" s="16" t="s">
        <v>19</v>
      </c>
      <c r="G11" s="17">
        <v>1939.14</v>
      </c>
      <c r="H11" s="17">
        <f ca="1">ROUND(INDIRECT(ADDRESS(ROW()+(0), COLUMN()+(-3), 1))*INDIRECT(ADDRESS(ROW()+(0), COLUMN()+(-1), 1)), 2)</f>
        <v>2195.11</v>
      </c>
    </row>
    <row r="12" spans="1:8" ht="13.50" thickBot="1" customHeight="1">
      <c r="A12" s="14" t="s">
        <v>20</v>
      </c>
      <c r="B12" s="14"/>
      <c r="C12" s="18" t="s">
        <v>21</v>
      </c>
      <c r="D12" s="18"/>
      <c r="E12" s="19">
        <v>1.132</v>
      </c>
      <c r="F12" s="20" t="s">
        <v>22</v>
      </c>
      <c r="G12" s="21">
        <v>1207.61</v>
      </c>
      <c r="H12" s="21">
        <f ca="1">ROUND(INDIRECT(ADDRESS(ROW()+(0), COLUMN()+(-3), 1))*INDIRECT(ADDRESS(ROW()+(0), COLUMN()+(-1), 1)), 2)</f>
        <v>1367.01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2.22418e+006</v>
      </c>
      <c r="H13" s="24">
        <f ca="1">ROUND(INDIRECT(ADDRESS(ROW()+(0), COLUMN()+(-3), 1))*INDIRECT(ADDRESS(ROW()+(0), COLUMN()+(-1), 1))/100, 2)</f>
        <v>44483.6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2.26866e+006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