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<sst xmlns="http://schemas.openxmlformats.org/spreadsheetml/2006/main" count="32" uniqueCount="32">
  <si>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</si>
  <si>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ATN030</t>
  </si>
  <si>
    <t xml:space="preserve">U</t>
  </si>
  <si>
    <t xml:space="preserve">Abattage d'un arbre.</t>
  </si>
  <si>
    <r>
      <rPr>
        <sz val="8.25"/>
        <color rgb="FF000000"/>
        <rFont val="Arial"/>
        <family val="2"/>
      </rPr>
      <t xml:space="preserve">Abattage d'un arbre de jusqu'à 5 m de hauteur, supérieure à 60 cm de diamètre de tronc et couronne très feuillue, avec tronçonneuse et camion avec nacelle, avec extraction de la souche, et le chargement manuel sur le camion. Le prix ne comprend pas le transport des matériaux enlevés.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</si>
  <si>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</si>
  <si>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</si>
  <si>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</si>
  <si>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</si>
  <si>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</si>
  <si>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</si>
  <si>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</si>
  <si>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</si>
  <si>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</si>
  <si>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mq07cce010a</t>
  </si>
  <si>
    <t xml:space="preserve">Camion avec nacelle élévatrice à bras articulé de 16 m de hauteur maximale de travail et 260 kg de charge maximale.</t>
  </si>
  <si>
    <t xml:space="preserve">h</t>
  </si>
  <si>
    <t xml:space="preserve">mq01exn020a</t>
  </si>
  <si>
    <t xml:space="preserve">Rétro-pelleteuse hydraulique sur pneus, de 105 kW.</t>
  </si>
  <si>
    <t xml:space="preserve">h</t>
  </si>
  <si>
    <t xml:space="preserve">mq02roa010a</t>
  </si>
  <si>
    <t xml:space="preserve">Rouleau vibrant à guidage manuel, de 700 kg, largeur de travail 70 cm.</t>
  </si>
  <si>
    <t xml:space="preserve">h</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</si>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</sst>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2.025</v>
      </c>
      <c r="E9" s="11" t="s">
        <v>13</v>
      </c>
      <c r="F9" s="13">
        <v>1575.87</v>
      </c>
      <c r="G9" s="13">
        <f ca="1">ROUND(INDIRECT(ADDRESS(ROW()+(0), COLUMN()+(-3), 1))*INDIRECT(ADDRESS(ROW()+(0), COLUMN()+(-1), 1)), 2)</f>
        <v>3191.14</v>
      </c>
    </row>
    <row r="10" spans="1:7" ht="24.00" thickBot="1" customHeight="1">
      <c r="A10" s="14" t="s">
        <v>14</v>
      </c>
      <c r="B10" s="14"/>
      <c r="C10" s="14" t="s">
        <v>15</v>
      </c>
      <c r="D10" s="15">
        <v>0.608</v>
      </c>
      <c r="E10" s="16" t="s">
        <v>16</v>
      </c>
      <c r="F10" s="17">
        <v>9970.01</v>
      </c>
      <c r="G10" s="17">
        <f ca="1">ROUND(INDIRECT(ADDRESS(ROW()+(0), COLUMN()+(-3), 1))*INDIRECT(ADDRESS(ROW()+(0), COLUMN()+(-1), 1)), 2)</f>
        <v>6061.77</v>
      </c>
    </row>
    <row r="11" spans="1:7" ht="13.50" thickBot="1" customHeight="1">
      <c r="A11" s="14" t="s">
        <v>17</v>
      </c>
      <c r="B11" s="14"/>
      <c r="C11" s="14" t="s">
        <v>18</v>
      </c>
      <c r="D11" s="15">
        <v>0.338</v>
      </c>
      <c r="E11" s="16" t="s">
        <v>19</v>
      </c>
      <c r="F11" s="17">
        <v>24347.2</v>
      </c>
      <c r="G11" s="17">
        <f ca="1">ROUND(INDIRECT(ADDRESS(ROW()+(0), COLUMN()+(-3), 1))*INDIRECT(ADDRESS(ROW()+(0), COLUMN()+(-1), 1)), 2)</f>
        <v>8229.36</v>
      </c>
    </row>
    <row r="12" spans="1:7" ht="13.50" thickBot="1" customHeight="1">
      <c r="A12" s="14" t="s">
        <v>20</v>
      </c>
      <c r="B12" s="14"/>
      <c r="C12" s="14" t="s">
        <v>21</v>
      </c>
      <c r="D12" s="15">
        <v>0.85</v>
      </c>
      <c r="E12" s="16" t="s">
        <v>22</v>
      </c>
      <c r="F12" s="17">
        <v>4443.96</v>
      </c>
      <c r="G12" s="17">
        <f ca="1">ROUND(INDIRECT(ADDRESS(ROW()+(0), COLUMN()+(-3), 1))*INDIRECT(ADDRESS(ROW()+(0), COLUMN()+(-1), 1)), 2)</f>
        <v>3777.37</v>
      </c>
    </row>
    <row r="13" spans="1:7" ht="13.50" thickBot="1" customHeight="1">
      <c r="A13" s="14" t="s">
        <v>23</v>
      </c>
      <c r="B13" s="14"/>
      <c r="C13" s="14" t="s">
        <v>24</v>
      </c>
      <c r="D13" s="15">
        <v>1.936</v>
      </c>
      <c r="E13" s="16" t="s">
        <v>25</v>
      </c>
      <c r="F13" s="17">
        <v>1887.12</v>
      </c>
      <c r="G13" s="17">
        <f ca="1">ROUND(INDIRECT(ADDRESS(ROW()+(0), COLUMN()+(-3), 1))*INDIRECT(ADDRESS(ROW()+(0), COLUMN()+(-1), 1)), 2)</f>
        <v>3653.46</v>
      </c>
    </row>
    <row r="14" spans="1:7" ht="13.50" thickBot="1" customHeight="1">
      <c r="A14" s="14" t="s">
        <v>26</v>
      </c>
      <c r="B14" s="14"/>
      <c r="C14" s="18" t="s">
        <v>27</v>
      </c>
      <c r="D14" s="19">
        <v>2.904</v>
      </c>
      <c r="E14" s="20" t="s">
        <v>28</v>
      </c>
      <c r="F14" s="21">
        <v>1209.92</v>
      </c>
      <c r="G14" s="21">
        <f ca="1">ROUND(INDIRECT(ADDRESS(ROW()+(0), COLUMN()+(-3), 1))*INDIRECT(ADDRESS(ROW()+(0), COLUMN()+(-1), 1)), 2)</f>
        <v>3513.61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28426.7</v>
      </c>
      <c r="G15" s="24">
        <f ca="1">ROUND(INDIRECT(ADDRESS(ROW()+(0), COLUMN()+(-3), 1))*INDIRECT(ADDRESS(ROW()+(0), COLUMN()+(-1), 1))/100, 2)</f>
        <v>568.53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28995.2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