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<sst xmlns="http://schemas.openxmlformats.org/spreadsheetml/2006/main" count="42" uniqueCount="42">
  <si>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</si>
  <si>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</si>
  <si>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</si>
  <si>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</si>
  <si>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Gris Perle, en pièces de 1500 à 2000 mm de longueur, jusqu'à 200 mm de largeur et 20 mm d'épaisseur, face et bord droit poli et grave adhérée à la surface sur sa face inférieure, encastré dans les jambages; mis en place avec du mortier de ciment, confectionné sur chantier, avec adjuvant hydrofuge, dosage 1:4;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</si>
  <si>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</si>
  <si>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</si>
  <si>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</si>
  <si>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</si>
  <si>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</si>
  <si>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</si>
  <si>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mt20dpn010Ga</t>
  </si>
  <si>
    <t xml:space="preserve">Linteau en granit Gris Perle, en pièces de 1500 à 2000 mm de longueur, jusqu'à 200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</si>
  <si>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</si>
  <si>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</si>
  <si>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</si>
  <si>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</si>
  <si>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</si>
  <si>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</si>
  <si>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</si>
  <si>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</si>
  <si>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</si>
  <si>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</si>
  <si>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</si>
  <si>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</si>
  <si>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</si>
  <si>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</si>
  <si>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</si>
  <si>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</si>
  <si>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</si>
  <si>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</si>
  <si>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</si>
  <si>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</si>
  <si>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</si>
  <si>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</si>
  <si>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</si>
  <si>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</si>
  <si>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</si>
  <si>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</si>
  <si>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</si>
  <si>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2.098,46F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</si>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</sst>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12994.8</v>
      </c>
      <c r="G9" s="13">
        <f ca="1">ROUND(INDIRECT(ADDRESS(ROW()+(0), COLUMN()+(-3), 1))*INDIRECT(ADDRESS(ROW()+(0), COLUMN()+(-1), 1)), 2)</f>
        <v>13644.5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1054.78</v>
      </c>
      <c r="G10" s="17">
        <f ca="1">ROUND(INDIRECT(ADDRESS(ROW()+(0), COLUMN()+(-3), 1))*INDIRECT(ADDRESS(ROW()+(0), COLUMN()+(-1), 1)), 2)</f>
        <v>6.33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0.008</v>
      </c>
      <c r="E11" s="16" t="s">
        <v>19</v>
      </c>
      <c r="F11" s="17">
        <v>11441.2</v>
      </c>
      <c r="G11" s="17">
        <f ca="1">ROUND(INDIRECT(ADDRESS(ROW()+(0), COLUMN()+(-3), 1))*INDIRECT(ADDRESS(ROW()+(0), COLUMN()+(-1), 1)), 2)</f>
        <v>91.53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</v>
      </c>
      <c r="E12" s="16" t="s">
        <v>22</v>
      </c>
      <c r="F12" s="17">
        <v>76.65</v>
      </c>
      <c r="G12" s="17">
        <f ca="1">ROUND(INDIRECT(ADDRESS(ROW()+(0), COLUMN()+(-3), 1))*INDIRECT(ADDRESS(ROW()+(0), COLUMN()+(-1), 1)), 2)</f>
        <v>145.64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0.038</v>
      </c>
      <c r="E13" s="16" t="s">
        <v>25</v>
      </c>
      <c r="F13" s="17">
        <v>843.82</v>
      </c>
      <c r="G13" s="17">
        <f ca="1">ROUND(INDIRECT(ADDRESS(ROW()+(0), COLUMN()+(-3), 1))*INDIRECT(ADDRESS(ROW()+(0), COLUMN()+(-1), 1)), 2)</f>
        <v>32.07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0.008</v>
      </c>
      <c r="E14" s="16" t="s">
        <v>28</v>
      </c>
      <c r="F14" s="17">
        <v>1265.73</v>
      </c>
      <c r="G14" s="17">
        <f ca="1">ROUND(INDIRECT(ADDRESS(ROW()+(0), COLUMN()+(-3), 1))*INDIRECT(ADDRESS(ROW()+(0), COLUMN()+(-1), 1)), 2)</f>
        <v>10.13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1618.08</v>
      </c>
      <c r="G15" s="17">
        <f ca="1">ROUND(INDIRECT(ADDRESS(ROW()+(0), COLUMN()+(-3), 1))*INDIRECT(ADDRESS(ROW()+(0), COLUMN()+(-1), 1)), 2)</f>
        <v>8.09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0.232</v>
      </c>
      <c r="E16" s="16" t="s">
        <v>34</v>
      </c>
      <c r="F16" s="17">
        <v>1887.12</v>
      </c>
      <c r="G16" s="17">
        <f ca="1">ROUND(INDIRECT(ADDRESS(ROW()+(0), COLUMN()+(-3), 1))*INDIRECT(ADDRESS(ROW()+(0), COLUMN()+(-1), 1)), 2)</f>
        <v>437.81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0.274</v>
      </c>
      <c r="E17" s="20" t="s">
        <v>37</v>
      </c>
      <c r="F17" s="21">
        <v>1164.21</v>
      </c>
      <c r="G17" s="21">
        <f ca="1">ROUND(INDIRECT(ADDRESS(ROW()+(0), COLUMN()+(-3), 1))*INDIRECT(ADDRESS(ROW()+(0), COLUMN()+(-1), 1)), 2)</f>
        <v>318.99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14695.1</v>
      </c>
      <c r="G18" s="24">
        <f ca="1">ROUND(INDIRECT(ADDRESS(ROW()+(0), COLUMN()+(-3), 1))*INDIRECT(ADDRESS(ROW()+(0), COLUMN()+(-1), 1))/100, 2)</f>
        <v>293.9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14989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