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<sst xmlns="http://schemas.openxmlformats.org/spreadsheetml/2006/main" count="24" uniqueCount="24">
  <si>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</si>
  <si>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EFV040</t>
  </si>
  <si>
    <t xml:space="preserve">U</t>
  </si>
  <si>
    <t xml:space="preserve">Coffre de volet roulant, en bois.</t>
  </si>
  <si>
    <r>
      <rPr>
        <sz val="8.25"/>
        <color rgb="FF000000"/>
        <rFont val="Arial"/>
        <family val="2"/>
      </rPr>
      <t xml:space="preserve">Coffre de volet roulant composé de châssis en bois massif, panneau aggloméré de 11 mm d'épaisseur sur les côtés, le fond et le plafond, et panneau aggloméré de 11 mm d'épaisseur de couvercle, recouverts avec une plaque en bois de cerisier; avec vernissage en atelier avec vernis synthétique avec finition brillante, de 25 cm de largeur, 30 cm de hauteur et 140 cm de longueur. Comprend vis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</si>
  <si>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</si>
  <si>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</si>
  <si>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</si>
  <si>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</si>
  <si>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</si>
  <si>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</si>
  <si>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mt22cca010uqa</t>
  </si>
  <si>
    <t xml:space="preserve">Coffre de volet roulant composé de châssis en bois massif, panneau aggloméré de 11 mm d'épaisseur sur les côtés, le fond et le plafond, et panneau aggloméré de 11 mm d'épaisseur de couvercle, recouverts avec une plaque en bois de cerisier; avec vernissage en atelier avec vernis synthétique avec finition brillante, de 25 cm de largeur, 30 cm de hauteur et 140 cm de longueur, y compris vis de fixation.</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</si>
  <si>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</si>
  <si>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</si>
  <si>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</si>
  <si>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</si>
  <si>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</si>
  <si>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</si>
  <si>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</si>
  <si>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</si>
  <si>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</si>
  <si>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10.443,89F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</si>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</sst>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44922.2</v>
      </c>
      <c r="H9" s="13">
        <f ca="1">ROUND(INDIRECT(ADDRESS(ROW()+(0), COLUMN()+(-3), 1))*INDIRECT(ADDRESS(ROW()+(0), COLUMN()+(-1), 1)), 2)</f>
        <v>44922.2</v>
      </c>
    </row>
    <row r="10" spans="1:8" ht="13.50" thickBot="1" customHeight="1">
      <c r="A10" s="14" t="s">
        <v>14</v>
      </c>
      <c r="B10" s="14"/>
      <c r="C10" s="14"/>
      <c r="D10" s="14" t="s">
        <v>15</v>
      </c>
      <c r="E10" s="15">
        <v>0.517</v>
      </c>
      <c r="F10" s="16" t="s">
        <v>16</v>
      </c>
      <c r="G10" s="17">
        <v>1914.41</v>
      </c>
      <c r="H10" s="17">
        <f ca="1">ROUND(INDIRECT(ADDRESS(ROW()+(0), COLUMN()+(-3), 1))*INDIRECT(ADDRESS(ROW()+(0), COLUMN()+(-1), 1)), 2)</f>
        <v>989.75</v>
      </c>
    </row>
    <row r="11" spans="1:8" ht="13.50" thickBot="1" customHeight="1">
      <c r="A11" s="14" t="s">
        <v>17</v>
      </c>
      <c r="B11" s="14"/>
      <c r="C11" s="14"/>
      <c r="D11" s="18" t="s">
        <v>18</v>
      </c>
      <c r="E11" s="19">
        <v>0.517</v>
      </c>
      <c r="F11" s="20" t="s">
        <v>19</v>
      </c>
      <c r="G11" s="21">
        <v>1217.4</v>
      </c>
      <c r="H11" s="21">
        <f ca="1">ROUND(INDIRECT(ADDRESS(ROW()+(0), COLUMN()+(-3), 1))*INDIRECT(ADDRESS(ROW()+(0), COLUMN()+(-1), 1)), 2)</f>
        <v>629.4</v>
      </c>
    </row>
    <row r="12" spans="1:8" ht="13.50" thickBot="1" customHeight="1">
      <c r="A12" s="18"/>
      <c r="B12" s="18"/>
      <c r="C12" s="18"/>
      <c r="D12" s="5" t="s">
        <v>20</v>
      </c>
      <c r="E12" s="22">
        <v>2</v>
      </c>
      <c r="F12" s="23" t="s">
        <v>21</v>
      </c>
      <c r="G12" s="24">
        <f ca="1">ROUND(SUM(INDIRECT(ADDRESS(ROW()+(-1), COLUMN()+(1), 1)),INDIRECT(ADDRESS(ROW()+(-2), COLUMN()+(1), 1)),INDIRECT(ADDRESS(ROW()+(-3), COLUMN()+(1), 1))), 2)</f>
        <v>46541.4</v>
      </c>
      <c r="H12" s="24">
        <f ca="1">ROUND(INDIRECT(ADDRESS(ROW()+(0), COLUMN()+(-3), 1))*INDIRECT(ADDRESS(ROW()+(0), COLUMN()+(-1), 1))/100, 2)</f>
        <v>930.83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47472.2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