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<sst xmlns="http://schemas.openxmlformats.org/spreadsheetml/2006/main" count="30" uniqueCount="30">
  <si>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</si>
  <si>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</si>
  <si>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</si>
  <si>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</si>
  <si>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extrudé, selon NF EN 13164, à surface rainurée et usinage latéral à feuillures mi-bois, de 40 mm d'épaisseur, résistance thermique 1,2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</si>
  <si>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</si>
  <si>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</si>
  <si>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</si>
  <si>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</si>
  <si>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</si>
  <si>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</si>
  <si>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mt16pxa020a</t>
  </si>
  <si>
    <t xml:space="preserve">Panneau rigide en polystyrène extrudé, selon NF EN 13164, à surface rainurée et usinage latéral à feuillures mi-bois, de 40 mm d'épaisseur, résistance thermique 1,2 m²K/W, conductivité thermique 0,034 W/(mK), Euroclasse E de réaction au feu selon NF EN 13501-1.</t>
  </si>
  <si>
    <t xml:space="preserve">m²</t>
  </si>
  <si>
    <t xml:space="preserve">mt16aaa020ig</t>
  </si>
  <si>
    <t xml:space="preserve">Fixation mécanique pour panneaux isolants de polystyrène extrudé,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</si>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</sst>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6721.2</v>
      </c>
      <c r="G9" s="13">
        <f ca="1">ROUND(INDIRECT(ADDRESS(ROW()+(0), COLUMN()+(-3), 1))*INDIRECT(ADDRESS(ROW()+(0), COLUMN()+(-1), 1)), 2)</f>
        <v>7057.26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160.67</v>
      </c>
      <c r="G10" s="17">
        <f ca="1">ROUND(INDIRECT(ADDRESS(ROW()+(0), COLUMN()+(-3), 1))*INDIRECT(ADDRESS(ROW()+(0), COLUMN()+(-1), 1)), 2)</f>
        <v>401.68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1618.08</v>
      </c>
      <c r="G11" s="17">
        <f ca="1">ROUND(INDIRECT(ADDRESS(ROW()+(0), COLUMN()+(-3), 1))*INDIRECT(ADDRESS(ROW()+(0), COLUMN()+(-1), 1)), 2)</f>
        <v>16.18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0.079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153.19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0.079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95.58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7723.89</v>
      </c>
      <c r="G14" s="24">
        <f ca="1">ROUND(INDIRECT(ADDRESS(ROW()+(0), COLUMN()+(-3), 1))*INDIRECT(ADDRESS(ROW()+(0), COLUMN()+(-1), 1))/100, 2)</f>
        <v>154.48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7878.37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