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<sst xmlns="http://schemas.openxmlformats.org/spreadsheetml/2006/main" count="30" uniqueCount="30">
  <si>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</si>
  <si>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</si>
  <si>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</si>
  <si>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</si>
  <si>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en laine minérale hydrophobe, non revêtu, aggloméré avec de résines, imputrescible, de résistance à la compression élevée (50 kPa), de 40 mm d'épaisseur, selon NF EN 13162, résistance thermique 1,1 m²K/W, conductivité thermique 0,036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</si>
  <si>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</si>
  <si>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</si>
  <si>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</si>
  <si>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</si>
  <si>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</si>
  <si>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</si>
  <si>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mt16lra080cl</t>
  </si>
  <si>
    <t xml:space="preserve">Panneau en laine minérale hydrophobe, non revêtu, aggloméré avec de résines, imputrescible, de résistance à la compression élevée (50 kPa), de 40 mm d'épaisseur, selon NF EN 13162, résistance thermique 1,1 m²K/W, conductivité thermique 0,036 W/(mK), Euroclasse A1 de réaction au feu selon NF EN 13501-1 et coefficient de résistance à la diffusion de la vapeur d'eau 1,5, avec code de désignation MW-EN 13162-T5-DS(TH)-CS(10)30-WS-WL(P)-TR10-PL(5)500, d'application comme isolation thermique et acoustique en toitures terrasses métalliques étanches.</t>
  </si>
  <si>
    <t xml:space="preserve">m²</t>
  </si>
  <si>
    <t xml:space="preserve">mt16aaa020ag</t>
  </si>
  <si>
    <t xml:space="preserve">Fixation mécanique pour panneaux isolants de laine minérale,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</si>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</sst>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10819.2</v>
      </c>
      <c r="H9" s="13">
        <f ca="1">ROUND(INDIRECT(ADDRESS(ROW()+(0), COLUMN()+(-3), 1))*INDIRECT(ADDRESS(ROW()+(0), COLUMN()+(-1), 1)), 2)</f>
        <v>11360.2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169.13</v>
      </c>
      <c r="H10" s="17">
        <f ca="1">ROUND(INDIRECT(ADDRESS(ROW()+(0), COLUMN()+(-3), 1))*INDIRECT(ADDRESS(ROW()+(0), COLUMN()+(-1), 1)), 2)</f>
        <v>507.39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1618.08</v>
      </c>
      <c r="H11" s="17">
        <f ca="1">ROUND(INDIRECT(ADDRESS(ROW()+(0), COLUMN()+(-3), 1))*INDIRECT(ADDRESS(ROW()+(0), COLUMN()+(-1), 1)), 2)</f>
        <v>16.18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153.19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12132.5</v>
      </c>
      <c r="H14" s="24">
        <f ca="1">ROUND(INDIRECT(ADDRESS(ROW()+(0), COLUMN()+(-3), 1))*INDIRECT(ADDRESS(ROW()+(0), COLUMN()+(-1), 1))/100, 2)</f>
        <v>242.65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12375.2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